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ANK\Lessons\05 Methodoi Perifereiakis Analysis\"/>
    </mc:Choice>
  </mc:AlternateContent>
  <xr:revisionPtr revIDLastSave="0" documentId="13_ncr:1_{E6946093-A6A9-40EB-BBAC-796A23D5FDB9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DBpersonnel" sheetId="17" r:id="rId1"/>
    <sheet name="ΠΕΡΙΓΡΑΦΙΚΑ" sheetId="19" r:id="rId2"/>
    <sheet name="ΠΡΟΣΩΠΙΚΟ" sheetId="2" r:id="rId3"/>
    <sheet name="ΕΠΙΧΕΙΡΗΣΕΙΣ" sheetId="1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9" l="1"/>
  <c r="B2" i="19"/>
  <c r="C2" i="19"/>
  <c r="A3" i="19"/>
  <c r="B3" i="19"/>
  <c r="C3" i="19"/>
  <c r="A4" i="19"/>
  <c r="B4" i="19"/>
  <c r="C4" i="19"/>
  <c r="A5" i="19"/>
  <c r="B5" i="19"/>
  <c r="C5" i="19"/>
  <c r="A6" i="19"/>
  <c r="B6" i="19"/>
  <c r="C6" i="19"/>
  <c r="A7" i="19"/>
  <c r="B7" i="19"/>
  <c r="C7" i="19"/>
  <c r="A8" i="19"/>
  <c r="B8" i="19"/>
  <c r="C8" i="19"/>
  <c r="A9" i="19"/>
  <c r="B9" i="19"/>
  <c r="C9" i="19"/>
  <c r="A10" i="19"/>
  <c r="B10" i="19"/>
  <c r="C10" i="19"/>
  <c r="A11" i="19"/>
  <c r="B11" i="19"/>
  <c r="C11" i="19"/>
  <c r="A12" i="19"/>
  <c r="B12" i="19"/>
  <c r="C12" i="19"/>
  <c r="A13" i="19"/>
  <c r="B13" i="19"/>
  <c r="C13" i="19"/>
  <c r="A14" i="19"/>
  <c r="B14" i="19"/>
  <c r="C14" i="19"/>
  <c r="A15" i="19"/>
  <c r="B15" i="19"/>
  <c r="C15" i="19"/>
  <c r="A16" i="19"/>
  <c r="B16" i="19"/>
  <c r="C16" i="19"/>
  <c r="A17" i="19"/>
  <c r="B17" i="19"/>
  <c r="C17" i="19"/>
  <c r="A18" i="19"/>
  <c r="B18" i="19"/>
  <c r="C18" i="19"/>
  <c r="A19" i="19"/>
  <c r="B19" i="19"/>
  <c r="C19" i="19"/>
  <c r="A20" i="19"/>
  <c r="B20" i="19"/>
  <c r="C20" i="19"/>
  <c r="A21" i="19"/>
  <c r="B21" i="19"/>
  <c r="C21" i="19"/>
  <c r="A22" i="19"/>
  <c r="B22" i="19"/>
  <c r="C22" i="19"/>
  <c r="A23" i="19"/>
  <c r="B23" i="19"/>
  <c r="C23" i="19"/>
  <c r="A24" i="19"/>
  <c r="B24" i="19"/>
  <c r="C24" i="19"/>
  <c r="A25" i="19"/>
  <c r="B25" i="19"/>
  <c r="C25" i="19"/>
  <c r="A26" i="19"/>
  <c r="B26" i="19"/>
  <c r="C26" i="19"/>
  <c r="A27" i="19"/>
  <c r="B27" i="19"/>
  <c r="C27" i="19"/>
  <c r="A28" i="19"/>
  <c r="B28" i="19"/>
  <c r="C28" i="19"/>
  <c r="A29" i="19"/>
  <c r="B29" i="19"/>
  <c r="C29" i="19"/>
  <c r="A30" i="19"/>
  <c r="B30" i="19"/>
  <c r="C30" i="19"/>
  <c r="A31" i="19"/>
  <c r="B31" i="19"/>
  <c r="C31" i="19"/>
  <c r="A32" i="19"/>
  <c r="B32" i="19"/>
  <c r="C32" i="19"/>
  <c r="A33" i="19"/>
  <c r="B33" i="19"/>
  <c r="C33" i="19"/>
  <c r="A34" i="19"/>
  <c r="B34" i="19"/>
  <c r="C34" i="19"/>
  <c r="A35" i="19"/>
  <c r="B35" i="19"/>
  <c r="C35" i="19"/>
  <c r="A36" i="19"/>
  <c r="B36" i="19"/>
  <c r="C36" i="19"/>
  <c r="A37" i="19"/>
  <c r="B37" i="19"/>
  <c r="C37" i="19"/>
  <c r="A38" i="19"/>
  <c r="B38" i="19"/>
  <c r="C38" i="19"/>
  <c r="A39" i="19"/>
  <c r="B39" i="19"/>
  <c r="C39" i="19"/>
  <c r="A40" i="19"/>
  <c r="B40" i="19"/>
  <c r="C40" i="19"/>
  <c r="A41" i="19"/>
  <c r="B41" i="19"/>
  <c r="C41" i="19"/>
  <c r="A42" i="19"/>
  <c r="B42" i="19"/>
  <c r="C42" i="19"/>
  <c r="A43" i="19"/>
  <c r="B43" i="19"/>
  <c r="C43" i="19"/>
  <c r="A44" i="19"/>
  <c r="B44" i="19"/>
  <c r="C44" i="19"/>
  <c r="A45" i="19"/>
  <c r="B45" i="19"/>
  <c r="C45" i="19"/>
  <c r="A46" i="19"/>
  <c r="B46" i="19"/>
  <c r="C46" i="19"/>
  <c r="A47" i="19"/>
  <c r="B47" i="19"/>
  <c r="C47" i="19"/>
  <c r="A48" i="19"/>
  <c r="B48" i="19"/>
  <c r="C48" i="19"/>
  <c r="A49" i="19"/>
  <c r="B49" i="19"/>
  <c r="C49" i="19"/>
  <c r="A50" i="19"/>
  <c r="B50" i="19"/>
  <c r="C50" i="19"/>
  <c r="A51" i="19"/>
  <c r="B51" i="19"/>
  <c r="C51" i="19"/>
  <c r="A52" i="19"/>
  <c r="B52" i="19"/>
  <c r="C52" i="19"/>
  <c r="A53" i="19"/>
  <c r="B53" i="19"/>
  <c r="C53" i="19"/>
  <c r="A54" i="19"/>
  <c r="B54" i="19"/>
  <c r="C54" i="19"/>
  <c r="A55" i="19"/>
  <c r="B55" i="19"/>
  <c r="C55" i="19"/>
  <c r="A56" i="19"/>
  <c r="B56" i="19"/>
  <c r="C56" i="19"/>
  <c r="A57" i="19"/>
  <c r="B57" i="19"/>
  <c r="C57" i="19"/>
  <c r="A58" i="19"/>
  <c r="B58" i="19"/>
  <c r="C58" i="19"/>
  <c r="A59" i="19"/>
  <c r="B59" i="19"/>
  <c r="C59" i="19"/>
  <c r="A60" i="19"/>
  <c r="B60" i="19"/>
  <c r="C60" i="19"/>
  <c r="A61" i="19"/>
  <c r="B61" i="19"/>
  <c r="C61" i="19"/>
  <c r="A62" i="19"/>
  <c r="B62" i="19"/>
  <c r="C62" i="19"/>
  <c r="A63" i="19"/>
  <c r="B63" i="19"/>
  <c r="C63" i="19"/>
  <c r="A64" i="19"/>
  <c r="B64" i="19"/>
  <c r="C64" i="19"/>
  <c r="A65" i="19"/>
  <c r="B65" i="19"/>
  <c r="C65" i="19"/>
  <c r="A66" i="19"/>
  <c r="B66" i="19"/>
  <c r="C66" i="19"/>
  <c r="A67" i="19"/>
  <c r="B67" i="19"/>
  <c r="C67" i="19"/>
  <c r="A68" i="19"/>
  <c r="B68" i="19"/>
  <c r="C68" i="19"/>
  <c r="A69" i="19"/>
  <c r="B69" i="19"/>
  <c r="C69" i="19"/>
  <c r="A70" i="19"/>
  <c r="B70" i="19"/>
  <c r="C70" i="19"/>
  <c r="A71" i="19"/>
  <c r="B71" i="19"/>
  <c r="C71" i="19"/>
  <c r="A72" i="19"/>
  <c r="B72" i="19"/>
  <c r="C72" i="19"/>
  <c r="A73" i="19"/>
  <c r="B73" i="19"/>
  <c r="C73" i="19"/>
  <c r="A74" i="19"/>
  <c r="B74" i="19"/>
  <c r="C74" i="19"/>
  <c r="A75" i="19"/>
  <c r="B75" i="19"/>
  <c r="C75" i="19"/>
  <c r="A76" i="19"/>
  <c r="B76" i="19"/>
  <c r="C76" i="19"/>
  <c r="A77" i="19"/>
  <c r="B77" i="19"/>
  <c r="C77" i="19"/>
  <c r="A78" i="19"/>
  <c r="B78" i="19"/>
  <c r="C78" i="19"/>
  <c r="A79" i="19"/>
  <c r="B79" i="19"/>
  <c r="C79" i="19"/>
  <c r="A80" i="19"/>
  <c r="B80" i="19"/>
  <c r="C80" i="19"/>
  <c r="A81" i="19"/>
  <c r="B81" i="19"/>
  <c r="C81" i="19"/>
  <c r="A82" i="19"/>
  <c r="B82" i="19"/>
  <c r="C82" i="19"/>
  <c r="A83" i="19"/>
  <c r="B83" i="19"/>
  <c r="C83" i="19"/>
  <c r="A84" i="19"/>
  <c r="B84" i="19"/>
  <c r="C84" i="19"/>
  <c r="A85" i="19"/>
  <c r="B85" i="19"/>
  <c r="C85" i="19"/>
  <c r="A86" i="19"/>
  <c r="B86" i="19"/>
  <c r="C86" i="19"/>
  <c r="A87" i="19"/>
  <c r="B87" i="19"/>
  <c r="C87" i="19"/>
  <c r="A88" i="19"/>
  <c r="B88" i="19"/>
  <c r="C88" i="19"/>
  <c r="A89" i="19"/>
  <c r="B89" i="19"/>
  <c r="C89" i="19"/>
  <c r="A90" i="19"/>
  <c r="B90" i="19"/>
  <c r="C90" i="19"/>
  <c r="A91" i="19"/>
  <c r="B91" i="19"/>
  <c r="C91" i="19"/>
  <c r="A92" i="19"/>
  <c r="B92" i="19"/>
  <c r="C92" i="19"/>
  <c r="A93" i="19"/>
  <c r="B93" i="19"/>
  <c r="C93" i="19"/>
  <c r="A94" i="19"/>
  <c r="B94" i="19"/>
  <c r="C94" i="19"/>
  <c r="A95" i="19"/>
  <c r="B95" i="19"/>
  <c r="C95" i="19"/>
  <c r="A96" i="19"/>
  <c r="B96" i="19"/>
  <c r="C96" i="19"/>
  <c r="A97" i="19"/>
  <c r="B97" i="19"/>
  <c r="C97" i="19"/>
  <c r="A98" i="19"/>
  <c r="B98" i="19"/>
  <c r="C98" i="19"/>
  <c r="A99" i="19"/>
  <c r="B99" i="19"/>
  <c r="C99" i="19"/>
  <c r="A100" i="19"/>
  <c r="B100" i="19"/>
  <c r="C100" i="19"/>
  <c r="A101" i="19"/>
  <c r="B101" i="19"/>
  <c r="C101" i="19"/>
  <c r="A102" i="19"/>
  <c r="B102" i="19"/>
  <c r="C102" i="19"/>
  <c r="A103" i="19"/>
  <c r="B103" i="19"/>
  <c r="C103" i="19"/>
  <c r="A104" i="19"/>
  <c r="B104" i="19"/>
  <c r="C104" i="19"/>
  <c r="A105" i="19"/>
  <c r="B105" i="19"/>
  <c r="C105" i="19"/>
  <c r="A106" i="19"/>
  <c r="B106" i="19"/>
  <c r="C106" i="19"/>
  <c r="A107" i="19"/>
  <c r="B107" i="19"/>
  <c r="C107" i="19"/>
  <c r="A108" i="19"/>
  <c r="B108" i="19"/>
  <c r="C108" i="19"/>
  <c r="A109" i="19"/>
  <c r="B109" i="19"/>
  <c r="C109" i="19"/>
  <c r="A110" i="19"/>
  <c r="B110" i="19"/>
  <c r="C110" i="19"/>
  <c r="A111" i="19"/>
  <c r="B111" i="19"/>
  <c r="C111" i="19"/>
  <c r="A112" i="19"/>
  <c r="B112" i="19"/>
  <c r="C112" i="19"/>
  <c r="A113" i="19"/>
  <c r="B113" i="19"/>
  <c r="C113" i="19"/>
  <c r="A114" i="19"/>
  <c r="B114" i="19"/>
  <c r="C114" i="19"/>
  <c r="A115" i="19"/>
  <c r="B115" i="19"/>
  <c r="C115" i="19"/>
  <c r="A116" i="19"/>
  <c r="B116" i="19"/>
  <c r="C116" i="19"/>
  <c r="A117" i="19"/>
  <c r="B117" i="19"/>
  <c r="C117" i="19"/>
  <c r="A1" i="19"/>
  <c r="A2" i="17" a="1"/>
  <c r="A2" i="17" s="1"/>
  <c r="A3" i="17" a="1"/>
  <c r="A3" i="17"/>
  <c r="A4" i="17" a="1"/>
  <c r="A4" i="17" s="1"/>
  <c r="A5" i="17" a="1"/>
  <c r="A5" i="17"/>
  <c r="A6" i="17" a="1"/>
  <c r="A6" i="17" s="1"/>
  <c r="A7" i="17" a="1"/>
  <c r="A7" i="17"/>
  <c r="A8" i="17" a="1"/>
  <c r="A8" i="17" s="1"/>
  <c r="A9" i="17" a="1"/>
  <c r="A9" i="17"/>
  <c r="A10" i="17" a="1"/>
  <c r="A10" i="17" s="1"/>
  <c r="A11" i="17" a="1"/>
  <c r="A11" i="17"/>
  <c r="A12" i="17" a="1"/>
  <c r="A12" i="17" s="1"/>
  <c r="A13" i="17" a="1"/>
  <c r="A13" i="17"/>
  <c r="A14" i="17" a="1"/>
  <c r="A14" i="17" s="1"/>
  <c r="A15" i="17" a="1"/>
  <c r="A15" i="17"/>
  <c r="A16" i="17" a="1"/>
  <c r="A16" i="17" s="1"/>
  <c r="A17" i="17" a="1"/>
  <c r="A17" i="17"/>
  <c r="A18" i="17" a="1"/>
  <c r="A18" i="17" s="1"/>
  <c r="A19" i="17" a="1"/>
  <c r="A19" i="17"/>
  <c r="A20" i="17" a="1"/>
  <c r="A20" i="17" s="1"/>
  <c r="A21" i="17" a="1"/>
  <c r="A21" i="17" s="1"/>
  <c r="A22" i="17" a="1"/>
  <c r="A22" i="17" s="1"/>
  <c r="A23" i="17" a="1"/>
  <c r="A23" i="17"/>
  <c r="A24" i="17" a="1"/>
  <c r="A24" i="17" s="1"/>
  <c r="A25" i="17" a="1"/>
  <c r="A25" i="17"/>
  <c r="A26" i="17" a="1"/>
  <c r="A26" i="17" s="1"/>
  <c r="A27" i="17" a="1"/>
  <c r="A27" i="17" s="1"/>
  <c r="A28" i="17" a="1"/>
  <c r="A28" i="17" s="1"/>
  <c r="A29" i="17" a="1"/>
  <c r="A29" i="17" s="1"/>
  <c r="A30" i="17" a="1"/>
  <c r="A30" i="17" s="1"/>
  <c r="A31" i="17" a="1"/>
  <c r="A31" i="17"/>
  <c r="A32" i="17" a="1"/>
  <c r="A32" i="17" s="1"/>
  <c r="A33" i="17" a="1"/>
  <c r="A33" i="17"/>
  <c r="A34" i="17" a="1"/>
  <c r="A34" i="17" s="1"/>
  <c r="A35" i="17" a="1"/>
  <c r="A35" i="17"/>
  <c r="A36" i="17" a="1"/>
  <c r="A36" i="17" s="1"/>
  <c r="A37" i="17" a="1"/>
  <c r="A37" i="17" s="1"/>
  <c r="A38" i="17" a="1"/>
  <c r="A38" i="17" s="1"/>
  <c r="A39" i="17" a="1"/>
  <c r="A39" i="17"/>
  <c r="A40" i="17" a="1"/>
  <c r="A40" i="17" s="1"/>
  <c r="A41" i="17" a="1"/>
  <c r="A41" i="17"/>
  <c r="A42" i="17" a="1"/>
  <c r="A42" i="17" s="1"/>
  <c r="A43" i="17" a="1"/>
  <c r="A43" i="17" s="1"/>
  <c r="A44" i="17" a="1"/>
  <c r="A44" i="17" s="1"/>
  <c r="A45" i="17" a="1"/>
  <c r="A45" i="17" s="1"/>
  <c r="A46" i="17" a="1"/>
  <c r="A46" i="17" s="1"/>
  <c r="A47" i="17" a="1"/>
  <c r="A47" i="17"/>
  <c r="A48" i="17" a="1"/>
  <c r="A48" i="17" s="1"/>
  <c r="A49" i="17" a="1"/>
  <c r="A49" i="17"/>
  <c r="A50" i="17" a="1"/>
  <c r="A50" i="17" s="1"/>
  <c r="A51" i="17" a="1"/>
  <c r="A51" i="17" s="1"/>
  <c r="A52" i="17" a="1"/>
  <c r="A52" i="17" s="1"/>
  <c r="A53" i="17" a="1"/>
  <c r="A53" i="17" s="1"/>
  <c r="A54" i="17" a="1"/>
  <c r="A54" i="17" s="1"/>
  <c r="A55" i="17" a="1"/>
  <c r="A55" i="17"/>
  <c r="A56" i="17" a="1"/>
  <c r="A56" i="17" s="1"/>
  <c r="A57" i="17" a="1"/>
  <c r="A57" i="17"/>
  <c r="A58" i="17" a="1"/>
  <c r="A58" i="17" s="1"/>
  <c r="A59" i="17" a="1"/>
  <c r="A59" i="17" s="1"/>
  <c r="A60" i="17" a="1"/>
  <c r="A60" i="17" s="1"/>
  <c r="A61" i="17" a="1"/>
  <c r="A61" i="17" s="1"/>
  <c r="A62" i="17" a="1"/>
  <c r="A62" i="17" s="1"/>
  <c r="A63" i="17" a="1"/>
  <c r="A63" i="17"/>
  <c r="A64" i="17" a="1"/>
  <c r="A64" i="17" s="1"/>
  <c r="A65" i="17" a="1"/>
  <c r="A65" i="17"/>
  <c r="A66" i="17" a="1"/>
  <c r="A66" i="17" s="1"/>
  <c r="A67" i="17" a="1"/>
  <c r="A67" i="17" s="1"/>
  <c r="A68" i="17" a="1"/>
  <c r="A68" i="17" s="1"/>
  <c r="A69" i="17" a="1"/>
  <c r="A69" i="17" s="1"/>
  <c r="A70" i="17" a="1"/>
  <c r="A70" i="17" s="1"/>
  <c r="A71" i="17" a="1"/>
  <c r="A71" i="17"/>
  <c r="A72" i="17" a="1"/>
  <c r="A72" i="17" s="1"/>
  <c r="A73" i="17" a="1"/>
  <c r="A73" i="17"/>
  <c r="A74" i="17" a="1"/>
  <c r="A74" i="17" s="1"/>
  <c r="A75" i="17" a="1"/>
  <c r="A75" i="17"/>
  <c r="A76" i="17" a="1"/>
  <c r="A76" i="17" s="1"/>
  <c r="A77" i="17" a="1"/>
  <c r="A77" i="17" s="1"/>
  <c r="A78" i="17" a="1"/>
  <c r="A78" i="17" s="1"/>
  <c r="A79" i="17" a="1"/>
  <c r="A79" i="17"/>
  <c r="A80" i="17" a="1"/>
  <c r="A80" i="17" s="1"/>
  <c r="A81" i="17" a="1"/>
  <c r="A81" i="17"/>
  <c r="A82" i="17" a="1"/>
  <c r="A82" i="17" s="1"/>
  <c r="A83" i="17" a="1"/>
  <c r="A83" i="17"/>
  <c r="A84" i="17" a="1"/>
  <c r="A84" i="17" s="1"/>
  <c r="A85" i="17" a="1"/>
  <c r="A85" i="17" s="1"/>
  <c r="A86" i="17" a="1"/>
  <c r="A86" i="17" s="1"/>
  <c r="A87" i="17" a="1"/>
  <c r="A87" i="17"/>
  <c r="A88" i="17" a="1"/>
  <c r="A88" i="17" s="1"/>
  <c r="A89" i="17" a="1"/>
  <c r="A89" i="17"/>
  <c r="A90" i="17" a="1"/>
  <c r="A90" i="17" s="1"/>
  <c r="A91" i="17" a="1"/>
  <c r="A91" i="17" s="1"/>
  <c r="A92" i="17" a="1"/>
  <c r="A92" i="17" s="1"/>
  <c r="A93" i="17" a="1"/>
  <c r="A93" i="17" s="1"/>
  <c r="A94" i="17" a="1"/>
  <c r="A94" i="17" s="1"/>
  <c r="A95" i="17" a="1"/>
  <c r="A95" i="17"/>
  <c r="A96" i="17" a="1"/>
  <c r="A96" i="17" s="1"/>
  <c r="A97" i="17" a="1"/>
  <c r="A97" i="17"/>
  <c r="A98" i="17" a="1"/>
  <c r="A98" i="17" s="1"/>
  <c r="A99" i="17" a="1"/>
  <c r="A99" i="17"/>
  <c r="A100" i="17" a="1"/>
  <c r="A100" i="17" s="1"/>
  <c r="A101" i="17" a="1"/>
  <c r="A101" i="17" s="1"/>
  <c r="A102" i="17" a="1"/>
  <c r="A102" i="17" s="1"/>
  <c r="A103" i="17" a="1"/>
  <c r="A103" i="17"/>
  <c r="A104" i="17" a="1"/>
  <c r="A104" i="17" s="1"/>
  <c r="A105" i="17" a="1"/>
  <c r="A105" i="17"/>
  <c r="A106" i="17" a="1"/>
  <c r="A106" i="17" s="1"/>
  <c r="A107" i="17" a="1"/>
  <c r="A107" i="17" s="1"/>
  <c r="A108" i="17" a="1"/>
  <c r="A108" i="17" s="1"/>
  <c r="A109" i="17" a="1"/>
  <c r="A109" i="17" s="1"/>
  <c r="A110" i="17" a="1"/>
  <c r="A110" i="17" s="1"/>
  <c r="A111" i="17" a="1"/>
  <c r="A111" i="17"/>
  <c r="A112" i="17" a="1"/>
  <c r="A112" i="17" s="1"/>
  <c r="A113" i="17" a="1"/>
  <c r="A113" i="17"/>
  <c r="A114" i="17" a="1"/>
  <c r="A114" i="17" s="1"/>
  <c r="A115" i="17" a="1"/>
  <c r="A115" i="17" s="1"/>
  <c r="A116" i="17" a="1"/>
  <c r="A116" i="17" s="1"/>
  <c r="A117" i="17" a="1"/>
  <c r="A117" i="17" s="1"/>
  <c r="A118" i="17" a="1"/>
  <c r="A118" i="17" s="1"/>
  <c r="A119" i="17" a="1"/>
  <c r="A119" i="17"/>
  <c r="A120" i="17" a="1"/>
  <c r="A120" i="17" s="1"/>
  <c r="A121" i="17" a="1"/>
  <c r="A121" i="17"/>
  <c r="A122" i="17" a="1"/>
  <c r="A122" i="17" s="1"/>
  <c r="A123" i="17" a="1"/>
  <c r="A123" i="17"/>
  <c r="A124" i="17" a="1"/>
  <c r="A124" i="17" s="1"/>
  <c r="A125" i="17" a="1"/>
  <c r="A125" i="17" s="1"/>
  <c r="A126" i="17" a="1"/>
  <c r="A126" i="17" s="1"/>
  <c r="A127" i="17" a="1"/>
  <c r="A127" i="17"/>
  <c r="A128" i="17" a="1"/>
  <c r="A128" i="17" s="1"/>
  <c r="A129" i="17" a="1"/>
  <c r="A129" i="17"/>
  <c r="A130" i="17" a="1"/>
  <c r="A130" i="17" s="1"/>
  <c r="A131" i="17" a="1"/>
  <c r="A131" i="17"/>
  <c r="A132" i="17" a="1"/>
  <c r="A132" i="17" s="1"/>
  <c r="A133" i="17" a="1"/>
  <c r="A133" i="17" s="1"/>
  <c r="A134" i="17" a="1"/>
  <c r="A134" i="17" s="1"/>
  <c r="A135" i="17" a="1"/>
  <c r="A135" i="17"/>
  <c r="A136" i="17" a="1"/>
  <c r="A136" i="17" s="1"/>
  <c r="A137" i="17" a="1"/>
  <c r="A137" i="17"/>
  <c r="A138" i="17" a="1"/>
  <c r="A138" i="17" s="1"/>
  <c r="A139" i="17" a="1"/>
  <c r="A139" i="17" s="1"/>
  <c r="A140" i="17" a="1"/>
  <c r="A140" i="17" s="1"/>
  <c r="A141" i="17" a="1"/>
  <c r="A141" i="17" s="1"/>
  <c r="A142" i="17" a="1"/>
  <c r="A142" i="17" s="1"/>
  <c r="A143" i="17" a="1"/>
  <c r="A143" i="17"/>
  <c r="A144" i="17" a="1"/>
  <c r="A144" i="17" s="1"/>
  <c r="A145" i="17" a="1"/>
  <c r="A145" i="17"/>
  <c r="A146" i="17" a="1"/>
  <c r="A146" i="17" s="1"/>
  <c r="A147" i="17" a="1"/>
  <c r="A147" i="17" s="1"/>
  <c r="A148" i="17" a="1"/>
  <c r="A148" i="17" s="1"/>
  <c r="A149" i="17" a="1"/>
  <c r="A149" i="17" s="1"/>
  <c r="A150" i="17" a="1"/>
  <c r="A150" i="17" s="1"/>
  <c r="A151" i="17" a="1"/>
  <c r="A151" i="17"/>
  <c r="A152" i="17" a="1"/>
  <c r="A152" i="17" s="1"/>
  <c r="A153" i="17" a="1"/>
  <c r="A153" i="17"/>
  <c r="A154" i="17" a="1"/>
  <c r="A154" i="17" s="1"/>
  <c r="A155" i="17" a="1"/>
  <c r="A155" i="17" s="1"/>
  <c r="A156" i="17" a="1"/>
  <c r="A156" i="17" s="1"/>
  <c r="A157" i="17" a="1"/>
  <c r="A157" i="17" s="1"/>
  <c r="A158" i="17" a="1"/>
  <c r="A158" i="17" s="1"/>
  <c r="A159" i="17" a="1"/>
  <c r="A159" i="17"/>
  <c r="A160" i="17" a="1"/>
  <c r="A160" i="17" s="1"/>
  <c r="A161" i="17" a="1"/>
  <c r="A161" i="17"/>
  <c r="A162" i="17" a="1"/>
  <c r="A162" i="17" s="1"/>
  <c r="A163" i="17" a="1"/>
  <c r="A163" i="17"/>
  <c r="A164" i="17" a="1"/>
  <c r="A164" i="17" s="1"/>
  <c r="A165" i="17" a="1"/>
  <c r="A165" i="17" s="1"/>
  <c r="A166" i="17" a="1"/>
  <c r="A166" i="17" s="1"/>
  <c r="A167" i="17" a="1"/>
  <c r="A167" i="17"/>
  <c r="A168" i="17" a="1"/>
  <c r="A168" i="17" s="1"/>
  <c r="A169" i="17" a="1"/>
  <c r="A169" i="17"/>
  <c r="A170" i="17" a="1"/>
  <c r="A170" i="17" s="1"/>
  <c r="A171" i="17" a="1"/>
  <c r="A171" i="17" s="1"/>
  <c r="A172" i="17" a="1"/>
  <c r="A172" i="17"/>
  <c r="A173" i="17" a="1"/>
  <c r="A173" i="17" s="1"/>
  <c r="A174" i="17" a="1"/>
  <c r="A174" i="17"/>
  <c r="A175" i="17" a="1"/>
  <c r="A175" i="17" s="1"/>
  <c r="A176" i="17" a="1"/>
  <c r="A176" i="17" s="1"/>
  <c r="A177" i="17" a="1"/>
  <c r="A177" i="17" s="1"/>
  <c r="A178" i="17" a="1"/>
  <c r="A178" i="17"/>
  <c r="A179" i="17" a="1"/>
  <c r="A179" i="17" s="1"/>
  <c r="A180" i="17" a="1"/>
  <c r="A180" i="17" s="1"/>
  <c r="A181" i="17" a="1"/>
  <c r="A181" i="17" s="1"/>
  <c r="A182" i="17" a="1"/>
  <c r="A182" i="17"/>
  <c r="A183" i="17" a="1"/>
  <c r="A183" i="17" s="1"/>
  <c r="A184" i="17" a="1"/>
  <c r="A184" i="17" s="1"/>
  <c r="A185" i="17" a="1"/>
  <c r="A185" i="17" s="1"/>
  <c r="A186" i="17" a="1"/>
  <c r="A186" i="17"/>
  <c r="A187" i="17" a="1"/>
  <c r="A187" i="17" s="1"/>
  <c r="A188" i="17" a="1"/>
  <c r="A188" i="17" s="1"/>
  <c r="A189" i="17" a="1"/>
  <c r="A189" i="17" s="1"/>
  <c r="A190" i="17" a="1"/>
  <c r="A190" i="17"/>
  <c r="A191" i="17" a="1"/>
  <c r="A191" i="17" s="1"/>
  <c r="A192" i="17" a="1"/>
  <c r="A192" i="17" s="1"/>
  <c r="A193" i="17" a="1"/>
  <c r="A193" i="17" s="1"/>
  <c r="A194" i="17" a="1"/>
  <c r="A194" i="17"/>
  <c r="A195" i="17" a="1"/>
  <c r="A195" i="17" s="1"/>
  <c r="A196" i="17" a="1"/>
  <c r="A196" i="17" s="1"/>
  <c r="A197" i="17" a="1"/>
  <c r="A197" i="17" s="1"/>
  <c r="A198" i="17" a="1"/>
  <c r="A198" i="17"/>
  <c r="A199" i="17" a="1"/>
  <c r="A199" i="17" s="1"/>
  <c r="A200" i="17" a="1"/>
  <c r="A200" i="17" s="1"/>
  <c r="A201" i="17" a="1"/>
  <c r="A201" i="17" s="1"/>
  <c r="A202" i="17" a="1"/>
  <c r="A202" i="17"/>
  <c r="A203" i="17" a="1"/>
  <c r="A203" i="17" s="1"/>
  <c r="A204" i="17" a="1"/>
  <c r="A204" i="17" s="1"/>
  <c r="A205" i="17" a="1"/>
  <c r="A205" i="17" s="1"/>
  <c r="A206" i="17" a="1"/>
  <c r="A206" i="17"/>
  <c r="A207" i="17" a="1"/>
  <c r="A207" i="17" s="1"/>
  <c r="A208" i="17" a="1"/>
  <c r="A208" i="17" s="1"/>
  <c r="A209" i="17" a="1"/>
  <c r="A209" i="17" s="1"/>
  <c r="A210" i="17" a="1"/>
  <c r="A210" i="17"/>
  <c r="A211" i="17" a="1"/>
  <c r="A211" i="17" s="1"/>
  <c r="A212" i="17" a="1"/>
  <c r="A212" i="17" s="1"/>
  <c r="A213" i="17" a="1"/>
  <c r="A213" i="17" s="1"/>
  <c r="A214" i="17" a="1"/>
  <c r="A214" i="17"/>
  <c r="A215" i="17" a="1"/>
  <c r="A215" i="17" s="1"/>
  <c r="A216" i="17" a="1"/>
  <c r="A216" i="17" s="1"/>
  <c r="A217" i="17" a="1"/>
  <c r="A217" i="17" s="1"/>
  <c r="A218" i="17" a="1"/>
  <c r="A218" i="17"/>
  <c r="A219" i="17" a="1"/>
  <c r="A219" i="17" s="1"/>
  <c r="A220" i="17" a="1"/>
  <c r="A220" i="17" s="1"/>
  <c r="A221" i="17" a="1"/>
  <c r="A221" i="17" s="1"/>
  <c r="A222" i="17" a="1"/>
  <c r="A222" i="17"/>
  <c r="A223" i="17" a="1"/>
  <c r="A223" i="17" s="1"/>
  <c r="A224" i="17" a="1"/>
  <c r="A224" i="17" s="1"/>
  <c r="A225" i="17" a="1"/>
  <c r="A225" i="17" s="1"/>
  <c r="A226" i="17" a="1"/>
  <c r="A226" i="17"/>
  <c r="A227" i="17" a="1"/>
  <c r="A227" i="17" s="1"/>
  <c r="A228" i="17" a="1"/>
  <c r="A228" i="17" s="1"/>
  <c r="A229" i="17" a="1"/>
  <c r="A229" i="17" s="1"/>
  <c r="A230" i="17" a="1"/>
  <c r="A230" i="17"/>
  <c r="A231" i="17" a="1"/>
  <c r="A231" i="17" s="1"/>
  <c r="A232" i="17" a="1"/>
  <c r="A232" i="17" s="1"/>
  <c r="A233" i="17" a="1"/>
  <c r="A233" i="17" s="1"/>
  <c r="A234" i="17" a="1"/>
  <c r="A234" i="17"/>
  <c r="A235" i="17" a="1"/>
  <c r="A235" i="17" s="1"/>
  <c r="A236" i="17" a="1"/>
  <c r="A236" i="17" s="1"/>
  <c r="A237" i="17" a="1"/>
  <c r="A237" i="17" s="1"/>
  <c r="A238" i="17" a="1"/>
  <c r="A238" i="17"/>
  <c r="A239" i="17" a="1"/>
  <c r="A239" i="17" s="1"/>
  <c r="A240" i="17" a="1"/>
  <c r="A240" i="17" s="1"/>
  <c r="A241" i="17" a="1"/>
  <c r="A241" i="17" s="1"/>
  <c r="A242" i="17" a="1"/>
  <c r="A242" i="17"/>
  <c r="A243" i="17" a="1"/>
  <c r="A243" i="17" s="1"/>
  <c r="A244" i="17" a="1"/>
  <c r="A244" i="17" s="1"/>
  <c r="A245" i="17" a="1"/>
  <c r="A245" i="17" s="1"/>
  <c r="A246" i="17" a="1"/>
  <c r="A246" i="17"/>
  <c r="A247" i="17" a="1"/>
  <c r="A247" i="17" s="1"/>
  <c r="A248" i="17" a="1"/>
  <c r="A248" i="17" s="1"/>
  <c r="A249" i="17" a="1"/>
  <c r="A249" i="17" s="1"/>
  <c r="A250" i="17" a="1"/>
  <c r="A250" i="17"/>
  <c r="A251" i="17" a="1"/>
  <c r="A251" i="17" s="1"/>
  <c r="A252" i="17" a="1"/>
  <c r="A252" i="17" s="1"/>
  <c r="A253" i="17" a="1"/>
  <c r="A253" i="17" s="1"/>
  <c r="A254" i="17" a="1"/>
  <c r="A254" i="17"/>
  <c r="A255" i="17" a="1"/>
  <c r="A255" i="17" s="1"/>
  <c r="A256" i="17" a="1"/>
  <c r="A256" i="17" s="1"/>
  <c r="A257" i="17" a="1"/>
  <c r="A257" i="17" s="1"/>
  <c r="A258" i="17" a="1"/>
  <c r="A258" i="17"/>
  <c r="A259" i="17" a="1"/>
  <c r="A259" i="17" s="1"/>
  <c r="A260" i="17" a="1"/>
  <c r="A260" i="17" s="1"/>
  <c r="A261" i="17" a="1"/>
  <c r="A261" i="17" s="1"/>
  <c r="A262" i="17" a="1"/>
  <c r="A262" i="17"/>
  <c r="A263" i="17" a="1"/>
  <c r="A263" i="17" s="1"/>
  <c r="A264" i="17" a="1"/>
  <c r="A264" i="17" s="1"/>
  <c r="A265" i="17" a="1"/>
  <c r="A265" i="17" s="1"/>
  <c r="A266" i="17" a="1"/>
  <c r="A266" i="17"/>
  <c r="A267" i="17" a="1"/>
  <c r="A267" i="17" s="1"/>
  <c r="A268" i="17" a="1"/>
  <c r="A268" i="17" s="1"/>
  <c r="A269" i="17" a="1"/>
  <c r="A269" i="17" s="1"/>
  <c r="A270" i="17" a="1"/>
  <c r="A270" i="17"/>
  <c r="A271" i="17" a="1"/>
  <c r="A271" i="17" s="1"/>
  <c r="A272" i="17" a="1"/>
  <c r="A272" i="17" s="1"/>
  <c r="A273" i="17" a="1"/>
  <c r="A273" i="17" s="1"/>
  <c r="A274" i="17" a="1"/>
  <c r="A274" i="17"/>
  <c r="A275" i="17" a="1"/>
  <c r="A275" i="17" s="1"/>
  <c r="A276" i="17" a="1"/>
  <c r="A276" i="17" s="1"/>
  <c r="A277" i="17" a="1"/>
  <c r="A277" i="17" s="1"/>
  <c r="A278" i="17" a="1"/>
  <c r="A278" i="17"/>
  <c r="A279" i="17" a="1"/>
  <c r="A279" i="17" s="1"/>
  <c r="A280" i="17" a="1"/>
  <c r="A280" i="17" s="1"/>
  <c r="A281" i="17" a="1"/>
  <c r="A281" i="17" s="1"/>
  <c r="A282" i="17" a="1"/>
  <c r="A282" i="17"/>
  <c r="A283" i="17" a="1"/>
  <c r="A283" i="17" s="1"/>
  <c r="A284" i="17" a="1"/>
  <c r="A284" i="17" s="1"/>
  <c r="A285" i="17" a="1"/>
  <c r="A285" i="17" s="1"/>
  <c r="A286" i="17" a="1"/>
  <c r="A286" i="17"/>
  <c r="A287" i="17" a="1"/>
  <c r="A287" i="17" s="1"/>
  <c r="A288" i="17" a="1"/>
  <c r="A288" i="17" s="1"/>
  <c r="A289" i="17" a="1"/>
  <c r="A289" i="17" s="1"/>
  <c r="A290" i="17" a="1"/>
  <c r="A290" i="17"/>
  <c r="A291" i="17" a="1"/>
  <c r="A291" i="17" s="1"/>
  <c r="A292" i="17" a="1"/>
  <c r="A292" i="17" s="1"/>
  <c r="A293" i="17" a="1"/>
  <c r="A293" i="17" s="1"/>
  <c r="A294" i="17" a="1"/>
  <c r="A294" i="17"/>
  <c r="A295" i="17" a="1"/>
  <c r="A295" i="17" s="1"/>
  <c r="A296" i="17" a="1"/>
  <c r="A296" i="17" s="1"/>
  <c r="A297" i="17" a="1"/>
  <c r="A297" i="17" s="1"/>
  <c r="A298" i="17" a="1"/>
  <c r="A298" i="17"/>
  <c r="A299" i="17" a="1"/>
  <c r="A299" i="17" s="1"/>
  <c r="A300" i="17" a="1"/>
  <c r="A300" i="17" s="1"/>
  <c r="A301" i="17" a="1"/>
  <c r="A301" i="17" s="1"/>
  <c r="A302" i="17" a="1"/>
  <c r="A302" i="17"/>
  <c r="A303" i="17" a="1"/>
  <c r="A303" i="17" s="1"/>
  <c r="A304" i="17" a="1"/>
  <c r="A304" i="17" s="1"/>
  <c r="A305" i="17" a="1"/>
  <c r="A305" i="17" s="1"/>
  <c r="A306" i="17" a="1"/>
  <c r="A306" i="17"/>
  <c r="A307" i="17" a="1"/>
  <c r="A307" i="17" s="1"/>
  <c r="A308" i="17" a="1"/>
  <c r="A308" i="17" s="1"/>
  <c r="A309" i="17" a="1"/>
  <c r="A309" i="17" s="1"/>
  <c r="A310" i="17" a="1"/>
  <c r="A310" i="17"/>
  <c r="A311" i="17" a="1"/>
  <c r="A311" i="17" s="1"/>
  <c r="A312" i="17" a="1"/>
  <c r="A312" i="17" s="1"/>
  <c r="A313" i="17" a="1"/>
  <c r="A313" i="17" s="1"/>
  <c r="A314" i="17" a="1"/>
  <c r="A314" i="17"/>
  <c r="A315" i="17" a="1"/>
  <c r="A315" i="17" s="1"/>
  <c r="A316" i="17" a="1"/>
  <c r="A316" i="17" s="1"/>
  <c r="A317" i="17" a="1"/>
  <c r="A317" i="17" s="1"/>
  <c r="A318" i="17" a="1"/>
  <c r="A318" i="17"/>
  <c r="A319" i="17" a="1"/>
  <c r="A319" i="17"/>
  <c r="A320" i="17" a="1"/>
  <c r="A320" i="17"/>
  <c r="A321" i="17" a="1"/>
  <c r="A321" i="17"/>
  <c r="A322" i="17" a="1"/>
  <c r="A322" i="17"/>
  <c r="A323" i="17" a="1"/>
  <c r="A323" i="17"/>
  <c r="A324" i="17" a="1"/>
  <c r="A324" i="17"/>
  <c r="A325" i="17" a="1"/>
  <c r="A325" i="17"/>
  <c r="A326" i="17" a="1"/>
  <c r="A326" i="17"/>
  <c r="A327" i="17" a="1"/>
  <c r="A327" i="17"/>
  <c r="A328" i="17" a="1"/>
  <c r="A328" i="17"/>
  <c r="A329" i="17" a="1"/>
  <c r="A329" i="17"/>
  <c r="A330" i="17" a="1"/>
  <c r="A330" i="17"/>
  <c r="A331" i="17" a="1"/>
  <c r="A331" i="17" s="1"/>
  <c r="A332" i="17" a="1"/>
  <c r="A332" i="17" s="1"/>
  <c r="A333" i="17" a="1"/>
  <c r="A333" i="17" s="1"/>
  <c r="A334" i="17" a="1"/>
  <c r="A334" i="17" s="1"/>
  <c r="A335" i="17" a="1"/>
  <c r="A335" i="17" s="1"/>
  <c r="A336" i="17" a="1"/>
  <c r="A336" i="17" s="1"/>
  <c r="A337" i="17" a="1"/>
  <c r="A337" i="17" s="1"/>
  <c r="A338" i="17" a="1"/>
  <c r="A338" i="17" s="1"/>
  <c r="A339" i="17" a="1"/>
  <c r="A339" i="17" s="1"/>
  <c r="A340" i="17" a="1"/>
  <c r="A340" i="17" s="1"/>
  <c r="A341" i="17" a="1"/>
  <c r="A341" i="17" s="1"/>
  <c r="A342" i="17" a="1"/>
  <c r="A342" i="17" s="1"/>
  <c r="A343" i="17" a="1"/>
  <c r="A343" i="17" s="1"/>
  <c r="A344" i="17" a="1"/>
  <c r="A344" i="17" s="1"/>
  <c r="A345" i="17" a="1"/>
  <c r="A345" i="17" s="1"/>
  <c r="A346" i="17" a="1"/>
  <c r="A346" i="17" s="1"/>
  <c r="A347" i="17" a="1"/>
  <c r="A347" i="17" s="1"/>
  <c r="A348" i="17" a="1"/>
  <c r="A348" i="17" s="1"/>
  <c r="A349" i="17" a="1"/>
  <c r="A349" i="17" s="1"/>
  <c r="A350" i="17" a="1"/>
  <c r="A350" i="17" s="1"/>
  <c r="A351" i="17" a="1"/>
  <c r="A351" i="17" s="1"/>
  <c r="A352" i="17" a="1"/>
  <c r="A352" i="17" s="1"/>
  <c r="A353" i="17" a="1"/>
  <c r="A353" i="17" s="1"/>
  <c r="A354" i="17" a="1"/>
  <c r="A354" i="17" s="1"/>
  <c r="A355" i="17" a="1"/>
  <c r="A355" i="17" s="1"/>
  <c r="A356" i="17" a="1"/>
  <c r="A356" i="17" s="1"/>
  <c r="A357" i="17" a="1"/>
  <c r="A357" i="17" s="1"/>
  <c r="A1" i="17" a="1"/>
  <c r="A1" i="17" s="1"/>
  <c r="E2158" i="2" l="1"/>
  <c r="D2158" i="2"/>
  <c r="C2158" i="2"/>
  <c r="B2158" i="2"/>
  <c r="H1797" i="2"/>
  <c r="G1797" i="2"/>
  <c r="F1797" i="2"/>
  <c r="E1797" i="2"/>
  <c r="D1797" i="2"/>
  <c r="C1797" i="2"/>
  <c r="H1796" i="2"/>
  <c r="G1796" i="2"/>
  <c r="F1796" i="2"/>
  <c r="E1796" i="2"/>
  <c r="I1796" i="2" s="1"/>
  <c r="D1796" i="2"/>
  <c r="C1796" i="2"/>
  <c r="H1795" i="2"/>
  <c r="G1795" i="2"/>
  <c r="F1795" i="2"/>
  <c r="E1795" i="2"/>
  <c r="D1795" i="2"/>
  <c r="C1795" i="2"/>
  <c r="I1795" i="2" s="1"/>
  <c r="H1794" i="2"/>
  <c r="G1794" i="2"/>
  <c r="F1794" i="2"/>
  <c r="E1794" i="2"/>
  <c r="D1794" i="2"/>
  <c r="C1794" i="2"/>
  <c r="I1794" i="2" s="1"/>
  <c r="H1793" i="2"/>
  <c r="G1793" i="2"/>
  <c r="F1793" i="2"/>
  <c r="E1793" i="2"/>
  <c r="D1793" i="2"/>
  <c r="C1793" i="2"/>
  <c r="H1792" i="2"/>
  <c r="G1792" i="2"/>
  <c r="F1792" i="2"/>
  <c r="E1792" i="2"/>
  <c r="I1792" i="2" s="1"/>
  <c r="D2152" i="2" s="1"/>
  <c r="D1792" i="2"/>
  <c r="C1792" i="2"/>
  <c r="H1791" i="2"/>
  <c r="G1791" i="2"/>
  <c r="F1791" i="2"/>
  <c r="E1791" i="2"/>
  <c r="D1791" i="2"/>
  <c r="C1791" i="2"/>
  <c r="I1791" i="2" s="1"/>
  <c r="H1790" i="2"/>
  <c r="G1790" i="2"/>
  <c r="F1790" i="2"/>
  <c r="E1790" i="2"/>
  <c r="D1790" i="2"/>
  <c r="C1790" i="2"/>
  <c r="I1790" i="2" s="1"/>
  <c r="H1789" i="2"/>
  <c r="G1789" i="2"/>
  <c r="F1789" i="2"/>
  <c r="E1789" i="2"/>
  <c r="D1789" i="2"/>
  <c r="C1789" i="2"/>
  <c r="I1789" i="2" s="1"/>
  <c r="H1788" i="2"/>
  <c r="G1788" i="2"/>
  <c r="F1788" i="2"/>
  <c r="E1788" i="2"/>
  <c r="I1788" i="2" s="1"/>
  <c r="D1788" i="2"/>
  <c r="C1788" i="2"/>
  <c r="H1787" i="2"/>
  <c r="G1787" i="2"/>
  <c r="F1787" i="2"/>
  <c r="E1787" i="2"/>
  <c r="D1787" i="2"/>
  <c r="C1787" i="2"/>
  <c r="H1786" i="2"/>
  <c r="G1786" i="2"/>
  <c r="F1786" i="2"/>
  <c r="E1786" i="2"/>
  <c r="D1786" i="2"/>
  <c r="C1786" i="2"/>
  <c r="I1786" i="2" s="1"/>
  <c r="H1785" i="2"/>
  <c r="G1785" i="2"/>
  <c r="F1785" i="2"/>
  <c r="E1785" i="2"/>
  <c r="D1785" i="2"/>
  <c r="C1785" i="2"/>
  <c r="H1784" i="2"/>
  <c r="G1784" i="2"/>
  <c r="F1784" i="2"/>
  <c r="E1784" i="2"/>
  <c r="I1784" i="2" s="1"/>
  <c r="D1784" i="2"/>
  <c r="C1784" i="2"/>
  <c r="H1783" i="2"/>
  <c r="G1783" i="2"/>
  <c r="F1783" i="2"/>
  <c r="E1783" i="2"/>
  <c r="D1783" i="2"/>
  <c r="C1783" i="2"/>
  <c r="I1783" i="2" s="1"/>
  <c r="H1782" i="2"/>
  <c r="G1782" i="2"/>
  <c r="F1782" i="2"/>
  <c r="E1782" i="2"/>
  <c r="D1782" i="2"/>
  <c r="C1782" i="2"/>
  <c r="I1782" i="2" s="1"/>
  <c r="H1781" i="2"/>
  <c r="G1781" i="2"/>
  <c r="F1781" i="2"/>
  <c r="E1781" i="2"/>
  <c r="D1781" i="2"/>
  <c r="C1781" i="2"/>
  <c r="H1780" i="2"/>
  <c r="G1780" i="2"/>
  <c r="F1780" i="2"/>
  <c r="E1780" i="2"/>
  <c r="I1780" i="2" s="1"/>
  <c r="D1780" i="2"/>
  <c r="C1780" i="2"/>
  <c r="H1779" i="2"/>
  <c r="G1779" i="2"/>
  <c r="F1779" i="2"/>
  <c r="E1779" i="2"/>
  <c r="D1779" i="2"/>
  <c r="C1779" i="2"/>
  <c r="I1779" i="2" s="1"/>
  <c r="H1778" i="2"/>
  <c r="G1778" i="2"/>
  <c r="F1778" i="2"/>
  <c r="E1778" i="2"/>
  <c r="D1778" i="2"/>
  <c r="C1778" i="2"/>
  <c r="I1778" i="2" s="1"/>
  <c r="H1777" i="2"/>
  <c r="G1777" i="2"/>
  <c r="F1777" i="2"/>
  <c r="E1777" i="2"/>
  <c r="D1777" i="2"/>
  <c r="C1777" i="2"/>
  <c r="H1776" i="2"/>
  <c r="G1776" i="2"/>
  <c r="F1776" i="2"/>
  <c r="E1776" i="2"/>
  <c r="I1776" i="2" s="1"/>
  <c r="D2136" i="2" s="1"/>
  <c r="D1776" i="2"/>
  <c r="C1776" i="2"/>
  <c r="H1775" i="2"/>
  <c r="G1775" i="2"/>
  <c r="F1775" i="2"/>
  <c r="E1775" i="2"/>
  <c r="D1775" i="2"/>
  <c r="C1775" i="2"/>
  <c r="I1775" i="2" s="1"/>
  <c r="D2135" i="2" s="1"/>
  <c r="H1774" i="2"/>
  <c r="G1774" i="2"/>
  <c r="F1774" i="2"/>
  <c r="E1774" i="2"/>
  <c r="D1774" i="2"/>
  <c r="C1774" i="2"/>
  <c r="I1774" i="2" s="1"/>
  <c r="H1773" i="2"/>
  <c r="G1773" i="2"/>
  <c r="F1773" i="2"/>
  <c r="E1773" i="2"/>
  <c r="D1773" i="2"/>
  <c r="C1773" i="2"/>
  <c r="I1773" i="2" s="1"/>
  <c r="D2133" i="2" s="1"/>
  <c r="H1772" i="2"/>
  <c r="G1772" i="2"/>
  <c r="F1772" i="2"/>
  <c r="E1772" i="2"/>
  <c r="I1772" i="2" s="1"/>
  <c r="D2132" i="2" s="1"/>
  <c r="D1772" i="2"/>
  <c r="C1772" i="2"/>
  <c r="H1771" i="2"/>
  <c r="G1771" i="2"/>
  <c r="F1771" i="2"/>
  <c r="E1771" i="2"/>
  <c r="D1771" i="2"/>
  <c r="C1771" i="2"/>
  <c r="H1770" i="2"/>
  <c r="G1770" i="2"/>
  <c r="F1770" i="2"/>
  <c r="E1770" i="2"/>
  <c r="D1770" i="2"/>
  <c r="C1770" i="2"/>
  <c r="I1770" i="2" s="1"/>
  <c r="H1769" i="2"/>
  <c r="G1769" i="2"/>
  <c r="F1769" i="2"/>
  <c r="E1769" i="2"/>
  <c r="D1769" i="2"/>
  <c r="C1769" i="2"/>
  <c r="H1768" i="2"/>
  <c r="G1768" i="2"/>
  <c r="F1768" i="2"/>
  <c r="E1768" i="2"/>
  <c r="I1768" i="2" s="1"/>
  <c r="D2128" i="2" s="1"/>
  <c r="D1768" i="2"/>
  <c r="C1768" i="2"/>
  <c r="H1767" i="2"/>
  <c r="G1767" i="2"/>
  <c r="F1767" i="2"/>
  <c r="E1767" i="2"/>
  <c r="D1767" i="2"/>
  <c r="C1767" i="2"/>
  <c r="I1767" i="2" s="1"/>
  <c r="H1766" i="2"/>
  <c r="G1766" i="2"/>
  <c r="F1766" i="2"/>
  <c r="E1766" i="2"/>
  <c r="D1766" i="2"/>
  <c r="C1766" i="2"/>
  <c r="I1766" i="2" s="1"/>
  <c r="H1765" i="2"/>
  <c r="G1765" i="2"/>
  <c r="F1765" i="2"/>
  <c r="E1765" i="2"/>
  <c r="D1765" i="2"/>
  <c r="C1765" i="2"/>
  <c r="I1765" i="2" s="1"/>
  <c r="H1764" i="2"/>
  <c r="G1764" i="2"/>
  <c r="F1764" i="2"/>
  <c r="E1764" i="2"/>
  <c r="I1764" i="2" s="1"/>
  <c r="D1764" i="2"/>
  <c r="C1764" i="2"/>
  <c r="H1763" i="2"/>
  <c r="G1763" i="2"/>
  <c r="F1763" i="2"/>
  <c r="E1763" i="2"/>
  <c r="D1763" i="2"/>
  <c r="C1763" i="2"/>
  <c r="H1762" i="2"/>
  <c r="G1762" i="2"/>
  <c r="F1762" i="2"/>
  <c r="E1762" i="2"/>
  <c r="D1762" i="2"/>
  <c r="C1762" i="2"/>
  <c r="I1762" i="2" s="1"/>
  <c r="H1761" i="2"/>
  <c r="G1761" i="2"/>
  <c r="F1761" i="2"/>
  <c r="E1761" i="2"/>
  <c r="D1761" i="2"/>
  <c r="C1761" i="2"/>
  <c r="H1760" i="2"/>
  <c r="G1760" i="2"/>
  <c r="F1760" i="2"/>
  <c r="E1760" i="2"/>
  <c r="I1760" i="2" s="1"/>
  <c r="D2120" i="2" s="1"/>
  <c r="D1760" i="2"/>
  <c r="C1760" i="2"/>
  <c r="H1759" i="2"/>
  <c r="G1759" i="2"/>
  <c r="F1759" i="2"/>
  <c r="E1759" i="2"/>
  <c r="D1759" i="2"/>
  <c r="C1759" i="2"/>
  <c r="I1759" i="2" s="1"/>
  <c r="H1758" i="2"/>
  <c r="G1758" i="2"/>
  <c r="F1758" i="2"/>
  <c r="E1758" i="2"/>
  <c r="D1758" i="2"/>
  <c r="C1758" i="2"/>
  <c r="I1758" i="2" s="1"/>
  <c r="H1757" i="2"/>
  <c r="G1757" i="2"/>
  <c r="F1757" i="2"/>
  <c r="E1757" i="2"/>
  <c r="D1757" i="2"/>
  <c r="C1757" i="2"/>
  <c r="I1757" i="2" s="1"/>
  <c r="H1756" i="2"/>
  <c r="G1756" i="2"/>
  <c r="F1756" i="2"/>
  <c r="E1756" i="2"/>
  <c r="I1756" i="2" s="1"/>
  <c r="D1756" i="2"/>
  <c r="C1756" i="2"/>
  <c r="H1755" i="2"/>
  <c r="G1755" i="2"/>
  <c r="F1755" i="2"/>
  <c r="E1755" i="2"/>
  <c r="D1755" i="2"/>
  <c r="C1755" i="2"/>
  <c r="H1754" i="2"/>
  <c r="G1754" i="2"/>
  <c r="F1754" i="2"/>
  <c r="E1754" i="2"/>
  <c r="D1754" i="2"/>
  <c r="C1754" i="2"/>
  <c r="I1754" i="2" s="1"/>
  <c r="H1753" i="2"/>
  <c r="G1753" i="2"/>
  <c r="F1753" i="2"/>
  <c r="E1753" i="2"/>
  <c r="D1753" i="2"/>
  <c r="C1753" i="2"/>
  <c r="H1752" i="2"/>
  <c r="G1752" i="2"/>
  <c r="F1752" i="2"/>
  <c r="E1752" i="2"/>
  <c r="I1752" i="2" s="1"/>
  <c r="D1752" i="2"/>
  <c r="C1752" i="2"/>
  <c r="H1751" i="2"/>
  <c r="G1751" i="2"/>
  <c r="F1751" i="2"/>
  <c r="E1751" i="2"/>
  <c r="D1751" i="2"/>
  <c r="C1751" i="2"/>
  <c r="I1751" i="2" s="1"/>
  <c r="H1750" i="2"/>
  <c r="G1750" i="2"/>
  <c r="F1750" i="2"/>
  <c r="E1750" i="2"/>
  <c r="D1750" i="2"/>
  <c r="C1750" i="2"/>
  <c r="I1750" i="2" s="1"/>
  <c r="H1749" i="2"/>
  <c r="G1749" i="2"/>
  <c r="F1749" i="2"/>
  <c r="E1749" i="2"/>
  <c r="D1749" i="2"/>
  <c r="C1749" i="2"/>
  <c r="I1749" i="2" s="1"/>
  <c r="H1748" i="2"/>
  <c r="G1748" i="2"/>
  <c r="F1748" i="2"/>
  <c r="E1748" i="2"/>
  <c r="I1748" i="2" s="1"/>
  <c r="D1748" i="2"/>
  <c r="C1748" i="2"/>
  <c r="H1747" i="2"/>
  <c r="G1747" i="2"/>
  <c r="F1747" i="2"/>
  <c r="E1747" i="2"/>
  <c r="D1747" i="2"/>
  <c r="C1747" i="2"/>
  <c r="H1746" i="2"/>
  <c r="G1746" i="2"/>
  <c r="F1746" i="2"/>
  <c r="E1746" i="2"/>
  <c r="D1746" i="2"/>
  <c r="C1746" i="2"/>
  <c r="I1746" i="2" s="1"/>
  <c r="H1745" i="2"/>
  <c r="G1745" i="2"/>
  <c r="F1745" i="2"/>
  <c r="E1745" i="2"/>
  <c r="D1745" i="2"/>
  <c r="C1745" i="2"/>
  <c r="H1744" i="2"/>
  <c r="G1744" i="2"/>
  <c r="F1744" i="2"/>
  <c r="E1744" i="2"/>
  <c r="I1744" i="2" s="1"/>
  <c r="D2104" i="2" s="1"/>
  <c r="D1744" i="2"/>
  <c r="C1744" i="2"/>
  <c r="H1743" i="2"/>
  <c r="G1743" i="2"/>
  <c r="F1743" i="2"/>
  <c r="E1743" i="2"/>
  <c r="D1743" i="2"/>
  <c r="C1743" i="2"/>
  <c r="I1743" i="2" s="1"/>
  <c r="H1742" i="2"/>
  <c r="G1742" i="2"/>
  <c r="F1742" i="2"/>
  <c r="E1742" i="2"/>
  <c r="D1742" i="2"/>
  <c r="C1742" i="2"/>
  <c r="I1742" i="2" s="1"/>
  <c r="H1741" i="2"/>
  <c r="G1741" i="2"/>
  <c r="F1741" i="2"/>
  <c r="E1741" i="2"/>
  <c r="D1741" i="2"/>
  <c r="C1741" i="2"/>
  <c r="I1741" i="2" s="1"/>
  <c r="H1740" i="2"/>
  <c r="G1740" i="2"/>
  <c r="F1740" i="2"/>
  <c r="E1740" i="2"/>
  <c r="I1740" i="2" s="1"/>
  <c r="D1740" i="2"/>
  <c r="C1740" i="2"/>
  <c r="H1739" i="2"/>
  <c r="G1739" i="2"/>
  <c r="F1739" i="2"/>
  <c r="E1739" i="2"/>
  <c r="D1739" i="2"/>
  <c r="C1739" i="2"/>
  <c r="H1738" i="2"/>
  <c r="G1738" i="2"/>
  <c r="F1738" i="2"/>
  <c r="E1738" i="2"/>
  <c r="D1738" i="2"/>
  <c r="C1738" i="2"/>
  <c r="I1738" i="2" s="1"/>
  <c r="H1737" i="2"/>
  <c r="G1737" i="2"/>
  <c r="F1737" i="2"/>
  <c r="E1737" i="2"/>
  <c r="D1737" i="2"/>
  <c r="C1737" i="2"/>
  <c r="H1736" i="2"/>
  <c r="G1736" i="2"/>
  <c r="F1736" i="2"/>
  <c r="E1736" i="2"/>
  <c r="I1736" i="2" s="1"/>
  <c r="D1736" i="2"/>
  <c r="C1736" i="2"/>
  <c r="H1735" i="2"/>
  <c r="G1735" i="2"/>
  <c r="F1735" i="2"/>
  <c r="E1735" i="2"/>
  <c r="D1735" i="2"/>
  <c r="C1735" i="2"/>
  <c r="I1735" i="2" s="1"/>
  <c r="H1734" i="2"/>
  <c r="G1734" i="2"/>
  <c r="F1734" i="2"/>
  <c r="E1734" i="2"/>
  <c r="D1734" i="2"/>
  <c r="C1734" i="2"/>
  <c r="I1734" i="2" s="1"/>
  <c r="D2094" i="2" s="1"/>
  <c r="H1733" i="2"/>
  <c r="G1733" i="2"/>
  <c r="F1733" i="2"/>
  <c r="E1733" i="2"/>
  <c r="D1733" i="2"/>
  <c r="C1733" i="2"/>
  <c r="I1733" i="2" s="1"/>
  <c r="H1732" i="2"/>
  <c r="G1732" i="2"/>
  <c r="F1732" i="2"/>
  <c r="E1732" i="2"/>
  <c r="I1732" i="2" s="1"/>
  <c r="D1732" i="2"/>
  <c r="C1732" i="2"/>
  <c r="H1731" i="2"/>
  <c r="G1731" i="2"/>
  <c r="F1731" i="2"/>
  <c r="E1731" i="2"/>
  <c r="D1731" i="2"/>
  <c r="C1731" i="2"/>
  <c r="H1730" i="2"/>
  <c r="G1730" i="2"/>
  <c r="F1730" i="2"/>
  <c r="E1730" i="2"/>
  <c r="D1730" i="2"/>
  <c r="C1730" i="2"/>
  <c r="I1730" i="2" s="1"/>
  <c r="H1729" i="2"/>
  <c r="G1729" i="2"/>
  <c r="F1729" i="2"/>
  <c r="E1729" i="2"/>
  <c r="D1729" i="2"/>
  <c r="C1729" i="2"/>
  <c r="H1728" i="2"/>
  <c r="G1728" i="2"/>
  <c r="F1728" i="2"/>
  <c r="E1728" i="2"/>
  <c r="I1728" i="2" s="1"/>
  <c r="D2088" i="2" s="1"/>
  <c r="D1728" i="2"/>
  <c r="C1728" i="2"/>
  <c r="H1727" i="2"/>
  <c r="G1727" i="2"/>
  <c r="F1727" i="2"/>
  <c r="E1727" i="2"/>
  <c r="D1727" i="2"/>
  <c r="C1727" i="2"/>
  <c r="I1727" i="2" s="1"/>
  <c r="H1726" i="2"/>
  <c r="G1726" i="2"/>
  <c r="F1726" i="2"/>
  <c r="E1726" i="2"/>
  <c r="D1726" i="2"/>
  <c r="C1726" i="2"/>
  <c r="I1726" i="2" s="1"/>
  <c r="H1725" i="2"/>
  <c r="G1725" i="2"/>
  <c r="F1725" i="2"/>
  <c r="E1725" i="2"/>
  <c r="D1725" i="2"/>
  <c r="C1725" i="2"/>
  <c r="I1725" i="2" s="1"/>
  <c r="H1724" i="2"/>
  <c r="G1724" i="2"/>
  <c r="F1724" i="2"/>
  <c r="E1724" i="2"/>
  <c r="I1724" i="2" s="1"/>
  <c r="D1724" i="2"/>
  <c r="C1724" i="2"/>
  <c r="H1723" i="2"/>
  <c r="G1723" i="2"/>
  <c r="F1723" i="2"/>
  <c r="E1723" i="2"/>
  <c r="D1723" i="2"/>
  <c r="C1723" i="2"/>
  <c r="H1722" i="2"/>
  <c r="G1722" i="2"/>
  <c r="F1722" i="2"/>
  <c r="E1722" i="2"/>
  <c r="D1722" i="2"/>
  <c r="C1722" i="2"/>
  <c r="I1722" i="2" s="1"/>
  <c r="H1721" i="2"/>
  <c r="G1721" i="2"/>
  <c r="F1721" i="2"/>
  <c r="E1721" i="2"/>
  <c r="D1721" i="2"/>
  <c r="C1721" i="2"/>
  <c r="H1720" i="2"/>
  <c r="G1720" i="2"/>
  <c r="F1720" i="2"/>
  <c r="E1720" i="2"/>
  <c r="I1720" i="2" s="1"/>
  <c r="D1720" i="2"/>
  <c r="C1720" i="2"/>
  <c r="H1719" i="2"/>
  <c r="G1719" i="2"/>
  <c r="F1719" i="2"/>
  <c r="E1719" i="2"/>
  <c r="D1719" i="2"/>
  <c r="I1719" i="2" s="1"/>
  <c r="C1719" i="2"/>
  <c r="H1718" i="2"/>
  <c r="G1718" i="2"/>
  <c r="F1718" i="2"/>
  <c r="E1718" i="2"/>
  <c r="D1718" i="2"/>
  <c r="C1718" i="2"/>
  <c r="I1718" i="2" s="1"/>
  <c r="H1717" i="2"/>
  <c r="G1717" i="2"/>
  <c r="F1717" i="2"/>
  <c r="E1717" i="2"/>
  <c r="D1717" i="2"/>
  <c r="C1717" i="2"/>
  <c r="I1717" i="2" s="1"/>
  <c r="H1716" i="2"/>
  <c r="G1716" i="2"/>
  <c r="F1716" i="2"/>
  <c r="E1716" i="2"/>
  <c r="I1716" i="2" s="1"/>
  <c r="D1716" i="2"/>
  <c r="C1716" i="2"/>
  <c r="H1715" i="2"/>
  <c r="G1715" i="2"/>
  <c r="F1715" i="2"/>
  <c r="E1715" i="2"/>
  <c r="D1715" i="2"/>
  <c r="I1715" i="2" s="1"/>
  <c r="C1715" i="2"/>
  <c r="H1714" i="2"/>
  <c r="G1714" i="2"/>
  <c r="F1714" i="2"/>
  <c r="E1714" i="2"/>
  <c r="D1714" i="2"/>
  <c r="C1714" i="2"/>
  <c r="I1714" i="2" s="1"/>
  <c r="H1713" i="2"/>
  <c r="G1713" i="2"/>
  <c r="F1713" i="2"/>
  <c r="E1713" i="2"/>
  <c r="D1713" i="2"/>
  <c r="C1713" i="2"/>
  <c r="H1712" i="2"/>
  <c r="G1712" i="2"/>
  <c r="F1712" i="2"/>
  <c r="E1712" i="2"/>
  <c r="I1712" i="2" s="1"/>
  <c r="D2072" i="2" s="1"/>
  <c r="D1712" i="2"/>
  <c r="C1712" i="2"/>
  <c r="H1711" i="2"/>
  <c r="G1711" i="2"/>
  <c r="F1711" i="2"/>
  <c r="E1711" i="2"/>
  <c r="D1711" i="2"/>
  <c r="I1711" i="2" s="1"/>
  <c r="C1711" i="2"/>
  <c r="H1710" i="2"/>
  <c r="G1710" i="2"/>
  <c r="F1710" i="2"/>
  <c r="E1710" i="2"/>
  <c r="D1710" i="2"/>
  <c r="C1710" i="2"/>
  <c r="I1710" i="2" s="1"/>
  <c r="H1709" i="2"/>
  <c r="G1709" i="2"/>
  <c r="F1709" i="2"/>
  <c r="E1709" i="2"/>
  <c r="D1709" i="2"/>
  <c r="C1709" i="2"/>
  <c r="I1709" i="2" s="1"/>
  <c r="D2069" i="2" s="1"/>
  <c r="H1708" i="2"/>
  <c r="G1708" i="2"/>
  <c r="F1708" i="2"/>
  <c r="E1708" i="2"/>
  <c r="I1708" i="2" s="1"/>
  <c r="D2068" i="2" s="1"/>
  <c r="D1708" i="2"/>
  <c r="C1708" i="2"/>
  <c r="H1707" i="2"/>
  <c r="G1707" i="2"/>
  <c r="F1707" i="2"/>
  <c r="E1707" i="2"/>
  <c r="D1707" i="2"/>
  <c r="I1707" i="2" s="1"/>
  <c r="C1707" i="2"/>
  <c r="H1706" i="2"/>
  <c r="G1706" i="2"/>
  <c r="F1706" i="2"/>
  <c r="E1706" i="2"/>
  <c r="D1706" i="2"/>
  <c r="C1706" i="2"/>
  <c r="I1706" i="2" s="1"/>
  <c r="H1705" i="2"/>
  <c r="G1705" i="2"/>
  <c r="F1705" i="2"/>
  <c r="E1705" i="2"/>
  <c r="D1705" i="2"/>
  <c r="C1705" i="2"/>
  <c r="H1704" i="2"/>
  <c r="G1704" i="2"/>
  <c r="F1704" i="2"/>
  <c r="E1704" i="2"/>
  <c r="I1704" i="2" s="1"/>
  <c r="D2064" i="2" s="1"/>
  <c r="D1704" i="2"/>
  <c r="C1704" i="2"/>
  <c r="H1703" i="2"/>
  <c r="G1703" i="2"/>
  <c r="F1703" i="2"/>
  <c r="E1703" i="2"/>
  <c r="D1703" i="2"/>
  <c r="I1703" i="2" s="1"/>
  <c r="C1703" i="2"/>
  <c r="H1702" i="2"/>
  <c r="G1702" i="2"/>
  <c r="F1702" i="2"/>
  <c r="E1702" i="2"/>
  <c r="D1702" i="2"/>
  <c r="C1702" i="2"/>
  <c r="I1702" i="2" s="1"/>
  <c r="H1701" i="2"/>
  <c r="G1701" i="2"/>
  <c r="F1701" i="2"/>
  <c r="E1701" i="2"/>
  <c r="D1701" i="2"/>
  <c r="C1701" i="2"/>
  <c r="I1701" i="2" s="1"/>
  <c r="H1700" i="2"/>
  <c r="G1700" i="2"/>
  <c r="F1700" i="2"/>
  <c r="E1700" i="2"/>
  <c r="I1700" i="2" s="1"/>
  <c r="D2060" i="2" s="1"/>
  <c r="D1700" i="2"/>
  <c r="C1700" i="2"/>
  <c r="H1699" i="2"/>
  <c r="G1699" i="2"/>
  <c r="F1699" i="2"/>
  <c r="E1699" i="2"/>
  <c r="D1699" i="2"/>
  <c r="I1699" i="2" s="1"/>
  <c r="C1699" i="2"/>
  <c r="H1698" i="2"/>
  <c r="G1698" i="2"/>
  <c r="F1698" i="2"/>
  <c r="E1698" i="2"/>
  <c r="D1698" i="2"/>
  <c r="C1698" i="2"/>
  <c r="I1698" i="2" s="1"/>
  <c r="H1697" i="2"/>
  <c r="G1697" i="2"/>
  <c r="F1697" i="2"/>
  <c r="E1697" i="2"/>
  <c r="D1697" i="2"/>
  <c r="C1697" i="2"/>
  <c r="H1696" i="2"/>
  <c r="G1696" i="2"/>
  <c r="F1696" i="2"/>
  <c r="E1696" i="2"/>
  <c r="I1696" i="2" s="1"/>
  <c r="D2056" i="2" s="1"/>
  <c r="D1696" i="2"/>
  <c r="C1696" i="2"/>
  <c r="H1695" i="2"/>
  <c r="G1695" i="2"/>
  <c r="F1695" i="2"/>
  <c r="E1695" i="2"/>
  <c r="D1695" i="2"/>
  <c r="I1695" i="2" s="1"/>
  <c r="C1695" i="2"/>
  <c r="H1694" i="2"/>
  <c r="G1694" i="2"/>
  <c r="F1694" i="2"/>
  <c r="E1694" i="2"/>
  <c r="D1694" i="2"/>
  <c r="C1694" i="2"/>
  <c r="I1694" i="2" s="1"/>
  <c r="H1693" i="2"/>
  <c r="G1693" i="2"/>
  <c r="F1693" i="2"/>
  <c r="E1693" i="2"/>
  <c r="D1693" i="2"/>
  <c r="C1693" i="2"/>
  <c r="I1693" i="2" s="1"/>
  <c r="H1692" i="2"/>
  <c r="G1692" i="2"/>
  <c r="F1692" i="2"/>
  <c r="E1692" i="2"/>
  <c r="I1692" i="2" s="1"/>
  <c r="D1692" i="2"/>
  <c r="C1692" i="2"/>
  <c r="H1691" i="2"/>
  <c r="G1691" i="2"/>
  <c r="F1691" i="2"/>
  <c r="E1691" i="2"/>
  <c r="D1691" i="2"/>
  <c r="I1691" i="2" s="1"/>
  <c r="D2051" i="2" s="1"/>
  <c r="C1691" i="2"/>
  <c r="H1690" i="2"/>
  <c r="G1690" i="2"/>
  <c r="F1690" i="2"/>
  <c r="E1690" i="2"/>
  <c r="D1690" i="2"/>
  <c r="C1690" i="2"/>
  <c r="I1690" i="2" s="1"/>
  <c r="H1689" i="2"/>
  <c r="G1689" i="2"/>
  <c r="F1689" i="2"/>
  <c r="E1689" i="2"/>
  <c r="D1689" i="2"/>
  <c r="C1689" i="2"/>
  <c r="H1688" i="2"/>
  <c r="G1688" i="2"/>
  <c r="F1688" i="2"/>
  <c r="E1688" i="2"/>
  <c r="I1688" i="2" s="1"/>
  <c r="D1688" i="2"/>
  <c r="C1688" i="2"/>
  <c r="H1687" i="2"/>
  <c r="G1687" i="2"/>
  <c r="F1687" i="2"/>
  <c r="E1687" i="2"/>
  <c r="D1687" i="2"/>
  <c r="I1687" i="2" s="1"/>
  <c r="C1687" i="2"/>
  <c r="H1686" i="2"/>
  <c r="G1686" i="2"/>
  <c r="F1686" i="2"/>
  <c r="E1686" i="2"/>
  <c r="D1686" i="2"/>
  <c r="C1686" i="2"/>
  <c r="I1686" i="2" s="1"/>
  <c r="H1685" i="2"/>
  <c r="G1685" i="2"/>
  <c r="F1685" i="2"/>
  <c r="E1685" i="2"/>
  <c r="D1685" i="2"/>
  <c r="C1685" i="2"/>
  <c r="I1685" i="2" s="1"/>
  <c r="H1684" i="2"/>
  <c r="G1684" i="2"/>
  <c r="F1684" i="2"/>
  <c r="E1684" i="2"/>
  <c r="I1684" i="2" s="1"/>
  <c r="D1684" i="2"/>
  <c r="C1684" i="2"/>
  <c r="H1683" i="2"/>
  <c r="G1683" i="2"/>
  <c r="F1683" i="2"/>
  <c r="E1683" i="2"/>
  <c r="D1683" i="2"/>
  <c r="I1683" i="2" s="1"/>
  <c r="C1683" i="2"/>
  <c r="H1682" i="2"/>
  <c r="G1682" i="2"/>
  <c r="F1682" i="2"/>
  <c r="E1682" i="2"/>
  <c r="D1682" i="2"/>
  <c r="C1682" i="2"/>
  <c r="I1682" i="2" s="1"/>
  <c r="H1681" i="2"/>
  <c r="G1681" i="2"/>
  <c r="F1681" i="2"/>
  <c r="E1681" i="2"/>
  <c r="D1681" i="2"/>
  <c r="C1681" i="2"/>
  <c r="H1680" i="2"/>
  <c r="G1680" i="2"/>
  <c r="F1680" i="2"/>
  <c r="E1680" i="2"/>
  <c r="I1680" i="2" s="1"/>
  <c r="D2040" i="2" s="1"/>
  <c r="D1680" i="2"/>
  <c r="C1680" i="2"/>
  <c r="H1679" i="2"/>
  <c r="G1679" i="2"/>
  <c r="F1679" i="2"/>
  <c r="E1679" i="2"/>
  <c r="D1679" i="2"/>
  <c r="I1679" i="2" s="1"/>
  <c r="C1679" i="2"/>
  <c r="H1678" i="2"/>
  <c r="G1678" i="2"/>
  <c r="F1678" i="2"/>
  <c r="E1678" i="2"/>
  <c r="D1678" i="2"/>
  <c r="C1678" i="2"/>
  <c r="I1678" i="2" s="1"/>
  <c r="H1677" i="2"/>
  <c r="G1677" i="2"/>
  <c r="F1677" i="2"/>
  <c r="E1677" i="2"/>
  <c r="D1677" i="2"/>
  <c r="C1677" i="2"/>
  <c r="I1677" i="2" s="1"/>
  <c r="H1676" i="2"/>
  <c r="G1676" i="2"/>
  <c r="F1676" i="2"/>
  <c r="E1676" i="2"/>
  <c r="I1676" i="2" s="1"/>
  <c r="D1676" i="2"/>
  <c r="C1676" i="2"/>
  <c r="H1675" i="2"/>
  <c r="G1675" i="2"/>
  <c r="F1675" i="2"/>
  <c r="E1675" i="2"/>
  <c r="D1675" i="2"/>
  <c r="I1675" i="2" s="1"/>
  <c r="C1675" i="2"/>
  <c r="H1674" i="2"/>
  <c r="G1674" i="2"/>
  <c r="F1674" i="2"/>
  <c r="E1674" i="2"/>
  <c r="D1674" i="2"/>
  <c r="C1674" i="2"/>
  <c r="I1674" i="2" s="1"/>
  <c r="H1673" i="2"/>
  <c r="G1673" i="2"/>
  <c r="F1673" i="2"/>
  <c r="E1673" i="2"/>
  <c r="D1673" i="2"/>
  <c r="C1673" i="2"/>
  <c r="H1672" i="2"/>
  <c r="G1672" i="2"/>
  <c r="F1672" i="2"/>
  <c r="E1672" i="2"/>
  <c r="I1672" i="2" s="1"/>
  <c r="D1672" i="2"/>
  <c r="C1672" i="2"/>
  <c r="H1671" i="2"/>
  <c r="G1671" i="2"/>
  <c r="F1671" i="2"/>
  <c r="E1671" i="2"/>
  <c r="D1671" i="2"/>
  <c r="I1671" i="2" s="1"/>
  <c r="C1671" i="2"/>
  <c r="H1670" i="2"/>
  <c r="G1670" i="2"/>
  <c r="F1670" i="2"/>
  <c r="E1670" i="2"/>
  <c r="D1670" i="2"/>
  <c r="C1670" i="2"/>
  <c r="I1670" i="2" s="1"/>
  <c r="D2030" i="2" s="1"/>
  <c r="H1669" i="2"/>
  <c r="G1669" i="2"/>
  <c r="F1669" i="2"/>
  <c r="E1669" i="2"/>
  <c r="D1669" i="2"/>
  <c r="C1669" i="2"/>
  <c r="I1669" i="2" s="1"/>
  <c r="H1668" i="2"/>
  <c r="G1668" i="2"/>
  <c r="F1668" i="2"/>
  <c r="E1668" i="2"/>
  <c r="I1668" i="2" s="1"/>
  <c r="D1668" i="2"/>
  <c r="C1668" i="2"/>
  <c r="H1667" i="2"/>
  <c r="G1667" i="2"/>
  <c r="F1667" i="2"/>
  <c r="E1667" i="2"/>
  <c r="D1667" i="2"/>
  <c r="I1667" i="2" s="1"/>
  <c r="C1667" i="2"/>
  <c r="H1666" i="2"/>
  <c r="G1666" i="2"/>
  <c r="F1666" i="2"/>
  <c r="E1666" i="2"/>
  <c r="D1666" i="2"/>
  <c r="C1666" i="2"/>
  <c r="I1666" i="2" s="1"/>
  <c r="H1665" i="2"/>
  <c r="G1665" i="2"/>
  <c r="F1665" i="2"/>
  <c r="E1665" i="2"/>
  <c r="D1665" i="2"/>
  <c r="C1665" i="2"/>
  <c r="H1664" i="2"/>
  <c r="G1664" i="2"/>
  <c r="F1664" i="2"/>
  <c r="E1664" i="2"/>
  <c r="I1664" i="2" s="1"/>
  <c r="D2024" i="2" s="1"/>
  <c r="D1664" i="2"/>
  <c r="C1664" i="2"/>
  <c r="H1663" i="2"/>
  <c r="G1663" i="2"/>
  <c r="F1663" i="2"/>
  <c r="E1663" i="2"/>
  <c r="D1663" i="2"/>
  <c r="I1663" i="2" s="1"/>
  <c r="C1663" i="2"/>
  <c r="H1662" i="2"/>
  <c r="G1662" i="2"/>
  <c r="F1662" i="2"/>
  <c r="E1662" i="2"/>
  <c r="D1662" i="2"/>
  <c r="C1662" i="2"/>
  <c r="I1662" i="2" s="1"/>
  <c r="H1661" i="2"/>
  <c r="G1661" i="2"/>
  <c r="F1661" i="2"/>
  <c r="E1661" i="2"/>
  <c r="D1661" i="2"/>
  <c r="C1661" i="2"/>
  <c r="I1661" i="2" s="1"/>
  <c r="H1660" i="2"/>
  <c r="G1660" i="2"/>
  <c r="F1660" i="2"/>
  <c r="E1660" i="2"/>
  <c r="I1660" i="2" s="1"/>
  <c r="D1660" i="2"/>
  <c r="C1660" i="2"/>
  <c r="H1659" i="2"/>
  <c r="G1659" i="2"/>
  <c r="F1659" i="2"/>
  <c r="E1659" i="2"/>
  <c r="D1659" i="2"/>
  <c r="I1659" i="2" s="1"/>
  <c r="C1659" i="2"/>
  <c r="H1658" i="2"/>
  <c r="G1658" i="2"/>
  <c r="F1658" i="2"/>
  <c r="E1658" i="2"/>
  <c r="D1658" i="2"/>
  <c r="C1658" i="2"/>
  <c r="I1658" i="2" s="1"/>
  <c r="H1657" i="2"/>
  <c r="G1657" i="2"/>
  <c r="F1657" i="2"/>
  <c r="E1657" i="2"/>
  <c r="D1657" i="2"/>
  <c r="C1657" i="2"/>
  <c r="H1656" i="2"/>
  <c r="G1656" i="2"/>
  <c r="F1656" i="2"/>
  <c r="E1656" i="2"/>
  <c r="I1656" i="2" s="1"/>
  <c r="D1656" i="2"/>
  <c r="C1656" i="2"/>
  <c r="H1655" i="2"/>
  <c r="G1655" i="2"/>
  <c r="F1655" i="2"/>
  <c r="E1655" i="2"/>
  <c r="D1655" i="2"/>
  <c r="I1655" i="2" s="1"/>
  <c r="C1655" i="2"/>
  <c r="H1654" i="2"/>
  <c r="G1654" i="2"/>
  <c r="F1654" i="2"/>
  <c r="E1654" i="2"/>
  <c r="D1654" i="2"/>
  <c r="C1654" i="2"/>
  <c r="I1654" i="2" s="1"/>
  <c r="H1653" i="2"/>
  <c r="G1653" i="2"/>
  <c r="F1653" i="2"/>
  <c r="E1653" i="2"/>
  <c r="D1653" i="2"/>
  <c r="C1653" i="2"/>
  <c r="I1653" i="2" s="1"/>
  <c r="H1652" i="2"/>
  <c r="G1652" i="2"/>
  <c r="F1652" i="2"/>
  <c r="E1652" i="2"/>
  <c r="I1652" i="2" s="1"/>
  <c r="D1652" i="2"/>
  <c r="C1652" i="2"/>
  <c r="H1651" i="2"/>
  <c r="G1651" i="2"/>
  <c r="F1651" i="2"/>
  <c r="E1651" i="2"/>
  <c r="D1651" i="2"/>
  <c r="I1651" i="2" s="1"/>
  <c r="C1651" i="2"/>
  <c r="H1650" i="2"/>
  <c r="G1650" i="2"/>
  <c r="F1650" i="2"/>
  <c r="E1650" i="2"/>
  <c r="D1650" i="2"/>
  <c r="C1650" i="2"/>
  <c r="I1650" i="2" s="1"/>
  <c r="H1649" i="2"/>
  <c r="G1649" i="2"/>
  <c r="F1649" i="2"/>
  <c r="E1649" i="2"/>
  <c r="D1649" i="2"/>
  <c r="C1649" i="2"/>
  <c r="H1648" i="2"/>
  <c r="G1648" i="2"/>
  <c r="F1648" i="2"/>
  <c r="E1648" i="2"/>
  <c r="I1648" i="2" s="1"/>
  <c r="D2008" i="2" s="1"/>
  <c r="D1648" i="2"/>
  <c r="C1648" i="2"/>
  <c r="H1647" i="2"/>
  <c r="G1647" i="2"/>
  <c r="F1647" i="2"/>
  <c r="E1647" i="2"/>
  <c r="D1647" i="2"/>
  <c r="I1647" i="2" s="1"/>
  <c r="C1647" i="2"/>
  <c r="H1646" i="2"/>
  <c r="G1646" i="2"/>
  <c r="F1646" i="2"/>
  <c r="E1646" i="2"/>
  <c r="D1646" i="2"/>
  <c r="C1646" i="2"/>
  <c r="I1646" i="2" s="1"/>
  <c r="H1645" i="2"/>
  <c r="G1645" i="2"/>
  <c r="F1645" i="2"/>
  <c r="E1645" i="2"/>
  <c r="D1645" i="2"/>
  <c r="C1645" i="2"/>
  <c r="I1645" i="2" s="1"/>
  <c r="D2005" i="2" s="1"/>
  <c r="H1644" i="2"/>
  <c r="G1644" i="2"/>
  <c r="F1644" i="2"/>
  <c r="E1644" i="2"/>
  <c r="I1644" i="2" s="1"/>
  <c r="D1644" i="2"/>
  <c r="C1644" i="2"/>
  <c r="H1643" i="2"/>
  <c r="G1643" i="2"/>
  <c r="F1643" i="2"/>
  <c r="E1643" i="2"/>
  <c r="D1643" i="2"/>
  <c r="I1643" i="2" s="1"/>
  <c r="C1643" i="2"/>
  <c r="H1642" i="2"/>
  <c r="G1642" i="2"/>
  <c r="F1642" i="2"/>
  <c r="E1642" i="2"/>
  <c r="D1642" i="2"/>
  <c r="C1642" i="2"/>
  <c r="I1642" i="2" s="1"/>
  <c r="H1641" i="2"/>
  <c r="G1641" i="2"/>
  <c r="F1641" i="2"/>
  <c r="E1641" i="2"/>
  <c r="D1641" i="2"/>
  <c r="C1641" i="2"/>
  <c r="H1640" i="2"/>
  <c r="G1640" i="2"/>
  <c r="F1640" i="2"/>
  <c r="E1640" i="2"/>
  <c r="I1640" i="2" s="1"/>
  <c r="D2000" i="2" s="1"/>
  <c r="D1640" i="2"/>
  <c r="C1640" i="2"/>
  <c r="H1639" i="2"/>
  <c r="G1639" i="2"/>
  <c r="F1639" i="2"/>
  <c r="E1639" i="2"/>
  <c r="D1639" i="2"/>
  <c r="I1639" i="2" s="1"/>
  <c r="C1639" i="2"/>
  <c r="H1638" i="2"/>
  <c r="G1638" i="2"/>
  <c r="F1638" i="2"/>
  <c r="E1638" i="2"/>
  <c r="D1638" i="2"/>
  <c r="C1638" i="2"/>
  <c r="I1638" i="2" s="1"/>
  <c r="H1637" i="2"/>
  <c r="G1637" i="2"/>
  <c r="F1637" i="2"/>
  <c r="E1637" i="2"/>
  <c r="D1637" i="2"/>
  <c r="C1637" i="2"/>
  <c r="I1637" i="2" s="1"/>
  <c r="H1636" i="2"/>
  <c r="G1636" i="2"/>
  <c r="F1636" i="2"/>
  <c r="E1636" i="2"/>
  <c r="I1636" i="2" s="1"/>
  <c r="D1996" i="2" s="1"/>
  <c r="D1636" i="2"/>
  <c r="C1636" i="2"/>
  <c r="H1635" i="2"/>
  <c r="G1635" i="2"/>
  <c r="F1635" i="2"/>
  <c r="E1635" i="2"/>
  <c r="D1635" i="2"/>
  <c r="I1635" i="2" s="1"/>
  <c r="C1635" i="2"/>
  <c r="H1634" i="2"/>
  <c r="G1634" i="2"/>
  <c r="F1634" i="2"/>
  <c r="E1634" i="2"/>
  <c r="D1634" i="2"/>
  <c r="C1634" i="2"/>
  <c r="I1634" i="2" s="1"/>
  <c r="H1633" i="2"/>
  <c r="G1633" i="2"/>
  <c r="F1633" i="2"/>
  <c r="E1633" i="2"/>
  <c r="D1633" i="2"/>
  <c r="C1633" i="2"/>
  <c r="H1632" i="2"/>
  <c r="G1632" i="2"/>
  <c r="F1632" i="2"/>
  <c r="E1632" i="2"/>
  <c r="I1632" i="2" s="1"/>
  <c r="D1992" i="2" s="1"/>
  <c r="D1632" i="2"/>
  <c r="C1632" i="2"/>
  <c r="H1631" i="2"/>
  <c r="G1631" i="2"/>
  <c r="F1631" i="2"/>
  <c r="E1631" i="2"/>
  <c r="D1631" i="2"/>
  <c r="I1631" i="2" s="1"/>
  <c r="C1631" i="2"/>
  <c r="H1630" i="2"/>
  <c r="G1630" i="2"/>
  <c r="F1630" i="2"/>
  <c r="E1630" i="2"/>
  <c r="D1630" i="2"/>
  <c r="C1630" i="2"/>
  <c r="I1630" i="2" s="1"/>
  <c r="H1629" i="2"/>
  <c r="G1629" i="2"/>
  <c r="F1629" i="2"/>
  <c r="E1629" i="2"/>
  <c r="D1629" i="2"/>
  <c r="C1629" i="2"/>
  <c r="I1629" i="2" s="1"/>
  <c r="H1628" i="2"/>
  <c r="G1628" i="2"/>
  <c r="F1628" i="2"/>
  <c r="E1628" i="2"/>
  <c r="I1628" i="2" s="1"/>
  <c r="D1628" i="2"/>
  <c r="C1628" i="2"/>
  <c r="H1627" i="2"/>
  <c r="G1627" i="2"/>
  <c r="F1627" i="2"/>
  <c r="E1627" i="2"/>
  <c r="D1627" i="2"/>
  <c r="I1627" i="2" s="1"/>
  <c r="C1627" i="2"/>
  <c r="H1626" i="2"/>
  <c r="G1626" i="2"/>
  <c r="F1626" i="2"/>
  <c r="E1626" i="2"/>
  <c r="D1626" i="2"/>
  <c r="C1626" i="2"/>
  <c r="I1626" i="2" s="1"/>
  <c r="H1625" i="2"/>
  <c r="G1625" i="2"/>
  <c r="F1625" i="2"/>
  <c r="E1625" i="2"/>
  <c r="D1625" i="2"/>
  <c r="C1625" i="2"/>
  <c r="H1624" i="2"/>
  <c r="G1624" i="2"/>
  <c r="F1624" i="2"/>
  <c r="E1624" i="2"/>
  <c r="I1624" i="2" s="1"/>
  <c r="D1624" i="2"/>
  <c r="C1624" i="2"/>
  <c r="H1623" i="2"/>
  <c r="G1623" i="2"/>
  <c r="F1623" i="2"/>
  <c r="E1623" i="2"/>
  <c r="D1623" i="2"/>
  <c r="I1623" i="2" s="1"/>
  <c r="C1623" i="2"/>
  <c r="H1622" i="2"/>
  <c r="G1622" i="2"/>
  <c r="F1622" i="2"/>
  <c r="E1622" i="2"/>
  <c r="D1622" i="2"/>
  <c r="C1622" i="2"/>
  <c r="I1622" i="2" s="1"/>
  <c r="H1621" i="2"/>
  <c r="G1621" i="2"/>
  <c r="F1621" i="2"/>
  <c r="E1621" i="2"/>
  <c r="D1621" i="2"/>
  <c r="C1621" i="2"/>
  <c r="I1621" i="2" s="1"/>
  <c r="H1620" i="2"/>
  <c r="G1620" i="2"/>
  <c r="F1620" i="2"/>
  <c r="E1620" i="2"/>
  <c r="I1620" i="2" s="1"/>
  <c r="D1620" i="2"/>
  <c r="C1620" i="2"/>
  <c r="H1619" i="2"/>
  <c r="G1619" i="2"/>
  <c r="F1619" i="2"/>
  <c r="E1619" i="2"/>
  <c r="D1619" i="2"/>
  <c r="I1619" i="2" s="1"/>
  <c r="C1619" i="2"/>
  <c r="H1618" i="2"/>
  <c r="G1618" i="2"/>
  <c r="F1618" i="2"/>
  <c r="E1618" i="2"/>
  <c r="D1618" i="2"/>
  <c r="C1618" i="2"/>
  <c r="I1618" i="2" s="1"/>
  <c r="H1617" i="2"/>
  <c r="G1617" i="2"/>
  <c r="F1617" i="2"/>
  <c r="E1617" i="2"/>
  <c r="D1617" i="2"/>
  <c r="C1617" i="2"/>
  <c r="H1616" i="2"/>
  <c r="G1616" i="2"/>
  <c r="F1616" i="2"/>
  <c r="E1616" i="2"/>
  <c r="I1616" i="2" s="1"/>
  <c r="D1976" i="2" s="1"/>
  <c r="D1616" i="2"/>
  <c r="C1616" i="2"/>
  <c r="H1615" i="2"/>
  <c r="G1615" i="2"/>
  <c r="F1615" i="2"/>
  <c r="E1615" i="2"/>
  <c r="D1615" i="2"/>
  <c r="I1615" i="2" s="1"/>
  <c r="C1615" i="2"/>
  <c r="H1614" i="2"/>
  <c r="G1614" i="2"/>
  <c r="F1614" i="2"/>
  <c r="E1614" i="2"/>
  <c r="D1614" i="2"/>
  <c r="C1614" i="2"/>
  <c r="I1614" i="2" s="1"/>
  <c r="H1613" i="2"/>
  <c r="G1613" i="2"/>
  <c r="F1613" i="2"/>
  <c r="E1613" i="2"/>
  <c r="D1613" i="2"/>
  <c r="C1613" i="2"/>
  <c r="I1613" i="2" s="1"/>
  <c r="H1612" i="2"/>
  <c r="G1612" i="2"/>
  <c r="F1612" i="2"/>
  <c r="E1612" i="2"/>
  <c r="I1612" i="2" s="1"/>
  <c r="D1612" i="2"/>
  <c r="C1612" i="2"/>
  <c r="H1611" i="2"/>
  <c r="G1611" i="2"/>
  <c r="F1611" i="2"/>
  <c r="E1611" i="2"/>
  <c r="D1611" i="2"/>
  <c r="I1611" i="2" s="1"/>
  <c r="C1611" i="2"/>
  <c r="H1610" i="2"/>
  <c r="G1610" i="2"/>
  <c r="F1610" i="2"/>
  <c r="E1610" i="2"/>
  <c r="D1610" i="2"/>
  <c r="C1610" i="2"/>
  <c r="I1610" i="2" s="1"/>
  <c r="H1609" i="2"/>
  <c r="G1609" i="2"/>
  <c r="F1609" i="2"/>
  <c r="E1609" i="2"/>
  <c r="D1609" i="2"/>
  <c r="C1609" i="2"/>
  <c r="H1608" i="2"/>
  <c r="G1608" i="2"/>
  <c r="F1608" i="2"/>
  <c r="E1608" i="2"/>
  <c r="I1608" i="2" s="1"/>
  <c r="D1608" i="2"/>
  <c r="C1608" i="2"/>
  <c r="H1607" i="2"/>
  <c r="G1607" i="2"/>
  <c r="F1607" i="2"/>
  <c r="E1607" i="2"/>
  <c r="D1607" i="2"/>
  <c r="I1607" i="2" s="1"/>
  <c r="C1607" i="2"/>
  <c r="H1606" i="2"/>
  <c r="G1606" i="2"/>
  <c r="F1606" i="2"/>
  <c r="E1606" i="2"/>
  <c r="D1606" i="2"/>
  <c r="C1606" i="2"/>
  <c r="I1606" i="2" s="1"/>
  <c r="D1966" i="2" s="1"/>
  <c r="H1605" i="2"/>
  <c r="G1605" i="2"/>
  <c r="F1605" i="2"/>
  <c r="E1605" i="2"/>
  <c r="D1605" i="2"/>
  <c r="C1605" i="2"/>
  <c r="I1605" i="2" s="1"/>
  <c r="H1604" i="2"/>
  <c r="G1604" i="2"/>
  <c r="F1604" i="2"/>
  <c r="E1604" i="2"/>
  <c r="I1604" i="2" s="1"/>
  <c r="D1604" i="2"/>
  <c r="C1604" i="2"/>
  <c r="H1603" i="2"/>
  <c r="G1603" i="2"/>
  <c r="F1603" i="2"/>
  <c r="E1603" i="2"/>
  <c r="D1603" i="2"/>
  <c r="I1603" i="2" s="1"/>
  <c r="C1603" i="2"/>
  <c r="H1602" i="2"/>
  <c r="G1602" i="2"/>
  <c r="F1602" i="2"/>
  <c r="E1602" i="2"/>
  <c r="D1602" i="2"/>
  <c r="C1602" i="2"/>
  <c r="I1602" i="2" s="1"/>
  <c r="H1601" i="2"/>
  <c r="G1601" i="2"/>
  <c r="F1601" i="2"/>
  <c r="E1601" i="2"/>
  <c r="D1601" i="2"/>
  <c r="C1601" i="2"/>
  <c r="H1600" i="2"/>
  <c r="G1600" i="2"/>
  <c r="F1600" i="2"/>
  <c r="E1600" i="2"/>
  <c r="I1600" i="2" s="1"/>
  <c r="D1960" i="2" s="1"/>
  <c r="D1600" i="2"/>
  <c r="C1600" i="2"/>
  <c r="H1599" i="2"/>
  <c r="G1599" i="2"/>
  <c r="F1599" i="2"/>
  <c r="E1599" i="2"/>
  <c r="D1599" i="2"/>
  <c r="I1599" i="2" s="1"/>
  <c r="C1599" i="2"/>
  <c r="H1598" i="2"/>
  <c r="G1598" i="2"/>
  <c r="F1598" i="2"/>
  <c r="E1598" i="2"/>
  <c r="D1598" i="2"/>
  <c r="C1598" i="2"/>
  <c r="I1598" i="2" s="1"/>
  <c r="H1597" i="2"/>
  <c r="G1597" i="2"/>
  <c r="F1597" i="2"/>
  <c r="E1597" i="2"/>
  <c r="D1597" i="2"/>
  <c r="C1597" i="2"/>
  <c r="I1597" i="2" s="1"/>
  <c r="H1596" i="2"/>
  <c r="G1596" i="2"/>
  <c r="F1596" i="2"/>
  <c r="E1596" i="2"/>
  <c r="I1596" i="2" s="1"/>
  <c r="D1596" i="2"/>
  <c r="C1596" i="2"/>
  <c r="H1595" i="2"/>
  <c r="G1595" i="2"/>
  <c r="F1595" i="2"/>
  <c r="E1595" i="2"/>
  <c r="D1595" i="2"/>
  <c r="I1595" i="2" s="1"/>
  <c r="C1595" i="2"/>
  <c r="H1594" i="2"/>
  <c r="G1594" i="2"/>
  <c r="F1594" i="2"/>
  <c r="E1594" i="2"/>
  <c r="D1594" i="2"/>
  <c r="C1594" i="2"/>
  <c r="I1594" i="2" s="1"/>
  <c r="H1593" i="2"/>
  <c r="G1593" i="2"/>
  <c r="F1593" i="2"/>
  <c r="E1593" i="2"/>
  <c r="D1593" i="2"/>
  <c r="C1593" i="2"/>
  <c r="H1592" i="2"/>
  <c r="G1592" i="2"/>
  <c r="F1592" i="2"/>
  <c r="E1592" i="2"/>
  <c r="I1592" i="2" s="1"/>
  <c r="D1592" i="2"/>
  <c r="C1592" i="2"/>
  <c r="H1591" i="2"/>
  <c r="G1591" i="2"/>
  <c r="F1591" i="2"/>
  <c r="E1591" i="2"/>
  <c r="D1591" i="2"/>
  <c r="I1591" i="2" s="1"/>
  <c r="C1591" i="2"/>
  <c r="H1590" i="2"/>
  <c r="G1590" i="2"/>
  <c r="F1590" i="2"/>
  <c r="E1590" i="2"/>
  <c r="D1590" i="2"/>
  <c r="C1590" i="2"/>
  <c r="I1590" i="2" s="1"/>
  <c r="H1589" i="2"/>
  <c r="G1589" i="2"/>
  <c r="F1589" i="2"/>
  <c r="E1589" i="2"/>
  <c r="D1589" i="2"/>
  <c r="C1589" i="2"/>
  <c r="I1589" i="2" s="1"/>
  <c r="H1588" i="2"/>
  <c r="G1588" i="2"/>
  <c r="F1588" i="2"/>
  <c r="E1588" i="2"/>
  <c r="I1588" i="2" s="1"/>
  <c r="D1588" i="2"/>
  <c r="C1588" i="2"/>
  <c r="H1587" i="2"/>
  <c r="G1587" i="2"/>
  <c r="F1587" i="2"/>
  <c r="E1587" i="2"/>
  <c r="D1587" i="2"/>
  <c r="I1587" i="2" s="1"/>
  <c r="C1587" i="2"/>
  <c r="H1586" i="2"/>
  <c r="G1586" i="2"/>
  <c r="F1586" i="2"/>
  <c r="E1586" i="2"/>
  <c r="D1586" i="2"/>
  <c r="C1586" i="2"/>
  <c r="I1586" i="2" s="1"/>
  <c r="H1585" i="2"/>
  <c r="G1585" i="2"/>
  <c r="F1585" i="2"/>
  <c r="E1585" i="2"/>
  <c r="D1585" i="2"/>
  <c r="C1585" i="2"/>
  <c r="H1584" i="2"/>
  <c r="G1584" i="2"/>
  <c r="F1584" i="2"/>
  <c r="E1584" i="2"/>
  <c r="I1584" i="2" s="1"/>
  <c r="D1944" i="2" s="1"/>
  <c r="D1584" i="2"/>
  <c r="C1584" i="2"/>
  <c r="H1583" i="2"/>
  <c r="G1583" i="2"/>
  <c r="F1583" i="2"/>
  <c r="E1583" i="2"/>
  <c r="D1583" i="2"/>
  <c r="I1583" i="2" s="1"/>
  <c r="C1583" i="2"/>
  <c r="H1582" i="2"/>
  <c r="G1582" i="2"/>
  <c r="F1582" i="2"/>
  <c r="E1582" i="2"/>
  <c r="D1582" i="2"/>
  <c r="C1582" i="2"/>
  <c r="I1582" i="2" s="1"/>
  <c r="H1581" i="2"/>
  <c r="G1581" i="2"/>
  <c r="F1581" i="2"/>
  <c r="E1581" i="2"/>
  <c r="D1581" i="2"/>
  <c r="C1581" i="2"/>
  <c r="I1581" i="2" s="1"/>
  <c r="H1580" i="2"/>
  <c r="G1580" i="2"/>
  <c r="F1580" i="2"/>
  <c r="E1580" i="2"/>
  <c r="I1580" i="2" s="1"/>
  <c r="D1940" i="2" s="1"/>
  <c r="D1580" i="2"/>
  <c r="C1580" i="2"/>
  <c r="H1579" i="2"/>
  <c r="G1579" i="2"/>
  <c r="F1579" i="2"/>
  <c r="E1579" i="2"/>
  <c r="D1579" i="2"/>
  <c r="I1579" i="2" s="1"/>
  <c r="C1579" i="2"/>
  <c r="H1578" i="2"/>
  <c r="G1578" i="2"/>
  <c r="F1578" i="2"/>
  <c r="E1578" i="2"/>
  <c r="D1578" i="2"/>
  <c r="C1578" i="2"/>
  <c r="I1578" i="2" s="1"/>
  <c r="H1577" i="2"/>
  <c r="G1577" i="2"/>
  <c r="F1577" i="2"/>
  <c r="E1577" i="2"/>
  <c r="D1577" i="2"/>
  <c r="C1577" i="2"/>
  <c r="H1576" i="2"/>
  <c r="G1576" i="2"/>
  <c r="F1576" i="2"/>
  <c r="E1576" i="2"/>
  <c r="I1576" i="2" s="1"/>
  <c r="D1936" i="2" s="1"/>
  <c r="D1576" i="2"/>
  <c r="C1576" i="2"/>
  <c r="H1575" i="2"/>
  <c r="G1575" i="2"/>
  <c r="F1575" i="2"/>
  <c r="E1575" i="2"/>
  <c r="D1575" i="2"/>
  <c r="I1575" i="2" s="1"/>
  <c r="C1575" i="2"/>
  <c r="H1574" i="2"/>
  <c r="G1574" i="2"/>
  <c r="F1574" i="2"/>
  <c r="E1574" i="2"/>
  <c r="D1574" i="2"/>
  <c r="C1574" i="2"/>
  <c r="I1574" i="2" s="1"/>
  <c r="D1934" i="2" s="1"/>
  <c r="H1573" i="2"/>
  <c r="G1573" i="2"/>
  <c r="F1573" i="2"/>
  <c r="E1573" i="2"/>
  <c r="D1573" i="2"/>
  <c r="C1573" i="2"/>
  <c r="I1573" i="2" s="1"/>
  <c r="H1572" i="2"/>
  <c r="G1572" i="2"/>
  <c r="F1572" i="2"/>
  <c r="E1572" i="2"/>
  <c r="I1572" i="2" s="1"/>
  <c r="D1572" i="2"/>
  <c r="C1572" i="2"/>
  <c r="H1571" i="2"/>
  <c r="G1571" i="2"/>
  <c r="F1571" i="2"/>
  <c r="E1571" i="2"/>
  <c r="D1571" i="2"/>
  <c r="I1571" i="2" s="1"/>
  <c r="C1571" i="2"/>
  <c r="H1570" i="2"/>
  <c r="G1570" i="2"/>
  <c r="F1570" i="2"/>
  <c r="E1570" i="2"/>
  <c r="D1570" i="2"/>
  <c r="C1570" i="2"/>
  <c r="I1570" i="2" s="1"/>
  <c r="H1569" i="2"/>
  <c r="G1569" i="2"/>
  <c r="F1569" i="2"/>
  <c r="E1569" i="2"/>
  <c r="D1569" i="2"/>
  <c r="C1569" i="2"/>
  <c r="H1568" i="2"/>
  <c r="G1568" i="2"/>
  <c r="F1568" i="2"/>
  <c r="E1568" i="2"/>
  <c r="I1568" i="2" s="1"/>
  <c r="D1928" i="2" s="1"/>
  <c r="D1568" i="2"/>
  <c r="C1568" i="2"/>
  <c r="H1567" i="2"/>
  <c r="G1567" i="2"/>
  <c r="F1567" i="2"/>
  <c r="E1567" i="2"/>
  <c r="D1567" i="2"/>
  <c r="I1567" i="2" s="1"/>
  <c r="C1567" i="2"/>
  <c r="H1566" i="2"/>
  <c r="G1566" i="2"/>
  <c r="F1566" i="2"/>
  <c r="E1566" i="2"/>
  <c r="D1566" i="2"/>
  <c r="C1566" i="2"/>
  <c r="I1566" i="2" s="1"/>
  <c r="H1565" i="2"/>
  <c r="G1565" i="2"/>
  <c r="F1565" i="2"/>
  <c r="E1565" i="2"/>
  <c r="D1565" i="2"/>
  <c r="C1565" i="2"/>
  <c r="I1565" i="2" s="1"/>
  <c r="D1925" i="2" s="1"/>
  <c r="H1564" i="2"/>
  <c r="G1564" i="2"/>
  <c r="F1564" i="2"/>
  <c r="E1564" i="2"/>
  <c r="I1564" i="2" s="1"/>
  <c r="D1564" i="2"/>
  <c r="C1564" i="2"/>
  <c r="H1563" i="2"/>
  <c r="G1563" i="2"/>
  <c r="F1563" i="2"/>
  <c r="E1563" i="2"/>
  <c r="D1563" i="2"/>
  <c r="I1563" i="2" s="1"/>
  <c r="D1923" i="2" s="1"/>
  <c r="C1563" i="2"/>
  <c r="H1562" i="2"/>
  <c r="G1562" i="2"/>
  <c r="F1562" i="2"/>
  <c r="E1562" i="2"/>
  <c r="D1562" i="2"/>
  <c r="C1562" i="2"/>
  <c r="I1562" i="2" s="1"/>
  <c r="H1561" i="2"/>
  <c r="G1561" i="2"/>
  <c r="F1561" i="2"/>
  <c r="E1561" i="2"/>
  <c r="D1561" i="2"/>
  <c r="C1561" i="2"/>
  <c r="H1560" i="2"/>
  <c r="G1560" i="2"/>
  <c r="F1560" i="2"/>
  <c r="E1560" i="2"/>
  <c r="I1560" i="2" s="1"/>
  <c r="D1560" i="2"/>
  <c r="C1560" i="2"/>
  <c r="H1559" i="2"/>
  <c r="G1559" i="2"/>
  <c r="F1559" i="2"/>
  <c r="E1559" i="2"/>
  <c r="D1559" i="2"/>
  <c r="I1559" i="2" s="1"/>
  <c r="C1559" i="2"/>
  <c r="H1558" i="2"/>
  <c r="G1558" i="2"/>
  <c r="F1558" i="2"/>
  <c r="E1558" i="2"/>
  <c r="D1558" i="2"/>
  <c r="C1558" i="2"/>
  <c r="I1558" i="2" s="1"/>
  <c r="D1918" i="2" s="1"/>
  <c r="H1557" i="2"/>
  <c r="G1557" i="2"/>
  <c r="F1557" i="2"/>
  <c r="E1557" i="2"/>
  <c r="D1557" i="2"/>
  <c r="C1557" i="2"/>
  <c r="I1557" i="2" s="1"/>
  <c r="H1556" i="2"/>
  <c r="G1556" i="2"/>
  <c r="F1556" i="2"/>
  <c r="E1556" i="2"/>
  <c r="I1556" i="2" s="1"/>
  <c r="D1556" i="2"/>
  <c r="C1556" i="2"/>
  <c r="H1555" i="2"/>
  <c r="G1555" i="2"/>
  <c r="F1555" i="2"/>
  <c r="E1555" i="2"/>
  <c r="D1555" i="2"/>
  <c r="I1555" i="2" s="1"/>
  <c r="C1555" i="2"/>
  <c r="H1554" i="2"/>
  <c r="G1554" i="2"/>
  <c r="F1554" i="2"/>
  <c r="E1554" i="2"/>
  <c r="D1554" i="2"/>
  <c r="C1554" i="2"/>
  <c r="I1554" i="2" s="1"/>
  <c r="H1553" i="2"/>
  <c r="G1553" i="2"/>
  <c r="F1553" i="2"/>
  <c r="E1553" i="2"/>
  <c r="D1553" i="2"/>
  <c r="C1553" i="2"/>
  <c r="H1552" i="2"/>
  <c r="G1552" i="2"/>
  <c r="F1552" i="2"/>
  <c r="E1552" i="2"/>
  <c r="I1552" i="2" s="1"/>
  <c r="D1912" i="2" s="1"/>
  <c r="D1552" i="2"/>
  <c r="C1552" i="2"/>
  <c r="H1551" i="2"/>
  <c r="G1551" i="2"/>
  <c r="F1551" i="2"/>
  <c r="E1551" i="2"/>
  <c r="D1551" i="2"/>
  <c r="C1551" i="2"/>
  <c r="I1551" i="2" s="1"/>
  <c r="D1911" i="2" s="1"/>
  <c r="H1550" i="2"/>
  <c r="G1550" i="2"/>
  <c r="F1550" i="2"/>
  <c r="E1550" i="2"/>
  <c r="D1550" i="2"/>
  <c r="C1550" i="2"/>
  <c r="I1550" i="2" s="1"/>
  <c r="H1549" i="2"/>
  <c r="G1549" i="2"/>
  <c r="F1549" i="2"/>
  <c r="E1549" i="2"/>
  <c r="I1549" i="2" s="1"/>
  <c r="D1549" i="2"/>
  <c r="C1549" i="2"/>
  <c r="H1548" i="2"/>
  <c r="G1548" i="2"/>
  <c r="F1548" i="2"/>
  <c r="E1548" i="2"/>
  <c r="I1548" i="2" s="1"/>
  <c r="D1908" i="2" s="1"/>
  <c r="D1548" i="2"/>
  <c r="C1548" i="2"/>
  <c r="H1547" i="2"/>
  <c r="G1547" i="2"/>
  <c r="F1547" i="2"/>
  <c r="E1547" i="2"/>
  <c r="D1547" i="2"/>
  <c r="C1547" i="2"/>
  <c r="H1546" i="2"/>
  <c r="G1546" i="2"/>
  <c r="F1546" i="2"/>
  <c r="E1546" i="2"/>
  <c r="D1546" i="2"/>
  <c r="C1546" i="2"/>
  <c r="I1546" i="2" s="1"/>
  <c r="H1545" i="2"/>
  <c r="G1545" i="2"/>
  <c r="F1545" i="2"/>
  <c r="E1545" i="2"/>
  <c r="D1545" i="2"/>
  <c r="C1545" i="2"/>
  <c r="H1544" i="2"/>
  <c r="G1544" i="2"/>
  <c r="F1544" i="2"/>
  <c r="E1544" i="2"/>
  <c r="I1544" i="2" s="1"/>
  <c r="D1904" i="2" s="1"/>
  <c r="D1544" i="2"/>
  <c r="C1544" i="2"/>
  <c r="H1543" i="2"/>
  <c r="G1543" i="2"/>
  <c r="F1543" i="2"/>
  <c r="E1543" i="2"/>
  <c r="D1543" i="2"/>
  <c r="C1543" i="2"/>
  <c r="I1543" i="2" s="1"/>
  <c r="H1542" i="2"/>
  <c r="G1542" i="2"/>
  <c r="F1542" i="2"/>
  <c r="E1542" i="2"/>
  <c r="D1542" i="2"/>
  <c r="C1542" i="2"/>
  <c r="I1542" i="2" s="1"/>
  <c r="D1902" i="2" s="1"/>
  <c r="H1541" i="2"/>
  <c r="G1541" i="2"/>
  <c r="F1541" i="2"/>
  <c r="E1541" i="2"/>
  <c r="I1541" i="2" s="1"/>
  <c r="D1901" i="2" s="1"/>
  <c r="D1541" i="2"/>
  <c r="C1541" i="2"/>
  <c r="H1540" i="2"/>
  <c r="G1540" i="2"/>
  <c r="F1540" i="2"/>
  <c r="E1540" i="2"/>
  <c r="I1540" i="2" s="1"/>
  <c r="D1900" i="2" s="1"/>
  <c r="D1540" i="2"/>
  <c r="C1540" i="2"/>
  <c r="H1539" i="2"/>
  <c r="G1539" i="2"/>
  <c r="F1539" i="2"/>
  <c r="E1539" i="2"/>
  <c r="D1539" i="2"/>
  <c r="C1539" i="2"/>
  <c r="H1538" i="2"/>
  <c r="G1538" i="2"/>
  <c r="F1538" i="2"/>
  <c r="E1538" i="2"/>
  <c r="D1538" i="2"/>
  <c r="C1538" i="2"/>
  <c r="I1538" i="2" s="1"/>
  <c r="H1537" i="2"/>
  <c r="G1537" i="2"/>
  <c r="F1537" i="2"/>
  <c r="E1537" i="2"/>
  <c r="D1537" i="2"/>
  <c r="C1537" i="2"/>
  <c r="H1536" i="2"/>
  <c r="G1536" i="2"/>
  <c r="F1536" i="2"/>
  <c r="E1536" i="2"/>
  <c r="I1536" i="2" s="1"/>
  <c r="D1896" i="2" s="1"/>
  <c r="D1536" i="2"/>
  <c r="C1536" i="2"/>
  <c r="H1535" i="2"/>
  <c r="G1535" i="2"/>
  <c r="F1535" i="2"/>
  <c r="E1535" i="2"/>
  <c r="D1535" i="2"/>
  <c r="C1535" i="2"/>
  <c r="I1535" i="2" s="1"/>
  <c r="D1895" i="2" s="1"/>
  <c r="H1534" i="2"/>
  <c r="G1534" i="2"/>
  <c r="F1534" i="2"/>
  <c r="E1534" i="2"/>
  <c r="D1534" i="2"/>
  <c r="C1534" i="2"/>
  <c r="I1534" i="2" s="1"/>
  <c r="H1533" i="2"/>
  <c r="G1533" i="2"/>
  <c r="F1533" i="2"/>
  <c r="E1533" i="2"/>
  <c r="I1533" i="2" s="1"/>
  <c r="D1533" i="2"/>
  <c r="C1533" i="2"/>
  <c r="H1532" i="2"/>
  <c r="G1532" i="2"/>
  <c r="F1532" i="2"/>
  <c r="E1532" i="2"/>
  <c r="I1532" i="2" s="1"/>
  <c r="D1892" i="2" s="1"/>
  <c r="D1532" i="2"/>
  <c r="C1532" i="2"/>
  <c r="H1531" i="2"/>
  <c r="G1531" i="2"/>
  <c r="F1531" i="2"/>
  <c r="E1531" i="2"/>
  <c r="D1531" i="2"/>
  <c r="C1531" i="2"/>
  <c r="H1530" i="2"/>
  <c r="G1530" i="2"/>
  <c r="F1530" i="2"/>
  <c r="E1530" i="2"/>
  <c r="D1530" i="2"/>
  <c r="C1530" i="2"/>
  <c r="I1530" i="2" s="1"/>
  <c r="H1529" i="2"/>
  <c r="G1529" i="2"/>
  <c r="F1529" i="2"/>
  <c r="E1529" i="2"/>
  <c r="D1529" i="2"/>
  <c r="C1529" i="2"/>
  <c r="H1528" i="2"/>
  <c r="G1528" i="2"/>
  <c r="F1528" i="2"/>
  <c r="E1528" i="2"/>
  <c r="I1528" i="2" s="1"/>
  <c r="D1888" i="2" s="1"/>
  <c r="D1528" i="2"/>
  <c r="C1528" i="2"/>
  <c r="H1527" i="2"/>
  <c r="G1527" i="2"/>
  <c r="F1527" i="2"/>
  <c r="E1527" i="2"/>
  <c r="D1527" i="2"/>
  <c r="C1527" i="2"/>
  <c r="I1527" i="2" s="1"/>
  <c r="H1526" i="2"/>
  <c r="G1526" i="2"/>
  <c r="F1526" i="2"/>
  <c r="E1526" i="2"/>
  <c r="D1526" i="2"/>
  <c r="C1526" i="2"/>
  <c r="I1526" i="2" s="1"/>
  <c r="H1525" i="2"/>
  <c r="G1525" i="2"/>
  <c r="F1525" i="2"/>
  <c r="E1525" i="2"/>
  <c r="I1525" i="2" s="1"/>
  <c r="D1525" i="2"/>
  <c r="C1525" i="2"/>
  <c r="H1524" i="2"/>
  <c r="G1524" i="2"/>
  <c r="F1524" i="2"/>
  <c r="E1524" i="2"/>
  <c r="I1524" i="2" s="1"/>
  <c r="D1884" i="2" s="1"/>
  <c r="D1524" i="2"/>
  <c r="C1524" i="2"/>
  <c r="H1523" i="2"/>
  <c r="G1523" i="2"/>
  <c r="F1523" i="2"/>
  <c r="E1523" i="2"/>
  <c r="D1523" i="2"/>
  <c r="C1523" i="2"/>
  <c r="H1522" i="2"/>
  <c r="G1522" i="2"/>
  <c r="F1522" i="2"/>
  <c r="E1522" i="2"/>
  <c r="D1522" i="2"/>
  <c r="C1522" i="2"/>
  <c r="I1522" i="2" s="1"/>
  <c r="H1521" i="2"/>
  <c r="G1521" i="2"/>
  <c r="F1521" i="2"/>
  <c r="E1521" i="2"/>
  <c r="D1521" i="2"/>
  <c r="C1521" i="2"/>
  <c r="H1520" i="2"/>
  <c r="G1520" i="2"/>
  <c r="F1520" i="2"/>
  <c r="E1520" i="2"/>
  <c r="I1520" i="2" s="1"/>
  <c r="D1880" i="2" s="1"/>
  <c r="D1520" i="2"/>
  <c r="C1520" i="2"/>
  <c r="H1519" i="2"/>
  <c r="G1519" i="2"/>
  <c r="F1519" i="2"/>
  <c r="E1519" i="2"/>
  <c r="D1519" i="2"/>
  <c r="C1519" i="2"/>
  <c r="I1519" i="2" s="1"/>
  <c r="D1879" i="2" s="1"/>
  <c r="H1518" i="2"/>
  <c r="G1518" i="2"/>
  <c r="F1518" i="2"/>
  <c r="E1518" i="2"/>
  <c r="D1518" i="2"/>
  <c r="C1518" i="2"/>
  <c r="I1518" i="2" s="1"/>
  <c r="H1517" i="2"/>
  <c r="G1517" i="2"/>
  <c r="F1517" i="2"/>
  <c r="E1517" i="2"/>
  <c r="I1517" i="2" s="1"/>
  <c r="D1517" i="2"/>
  <c r="C1517" i="2"/>
  <c r="H1516" i="2"/>
  <c r="G1516" i="2"/>
  <c r="F1516" i="2"/>
  <c r="E1516" i="2"/>
  <c r="I1516" i="2" s="1"/>
  <c r="D1876" i="2" s="1"/>
  <c r="D1516" i="2"/>
  <c r="C1516" i="2"/>
  <c r="H1515" i="2"/>
  <c r="G1515" i="2"/>
  <c r="F1515" i="2"/>
  <c r="E1515" i="2"/>
  <c r="D1515" i="2"/>
  <c r="C1515" i="2"/>
  <c r="H1514" i="2"/>
  <c r="G1514" i="2"/>
  <c r="F1514" i="2"/>
  <c r="E1514" i="2"/>
  <c r="D1514" i="2"/>
  <c r="C1514" i="2"/>
  <c r="I1514" i="2" s="1"/>
  <c r="H1513" i="2"/>
  <c r="G1513" i="2"/>
  <c r="F1513" i="2"/>
  <c r="E1513" i="2"/>
  <c r="D1513" i="2"/>
  <c r="C1513" i="2"/>
  <c r="H1512" i="2"/>
  <c r="G1512" i="2"/>
  <c r="F1512" i="2"/>
  <c r="E1512" i="2"/>
  <c r="I1512" i="2" s="1"/>
  <c r="D1872" i="2" s="1"/>
  <c r="D1512" i="2"/>
  <c r="C1512" i="2"/>
  <c r="H1511" i="2"/>
  <c r="G1511" i="2"/>
  <c r="F1511" i="2"/>
  <c r="E1511" i="2"/>
  <c r="D1511" i="2"/>
  <c r="C1511" i="2"/>
  <c r="I1511" i="2" s="1"/>
  <c r="H1510" i="2"/>
  <c r="G1510" i="2"/>
  <c r="F1510" i="2"/>
  <c r="E1510" i="2"/>
  <c r="D1510" i="2"/>
  <c r="C1510" i="2"/>
  <c r="I1510" i="2" s="1"/>
  <c r="D1870" i="2" s="1"/>
  <c r="H1509" i="2"/>
  <c r="G1509" i="2"/>
  <c r="F1509" i="2"/>
  <c r="E1509" i="2"/>
  <c r="I1509" i="2" s="1"/>
  <c r="D1869" i="2" s="1"/>
  <c r="D1509" i="2"/>
  <c r="C1509" i="2"/>
  <c r="H1508" i="2"/>
  <c r="G1508" i="2"/>
  <c r="F1508" i="2"/>
  <c r="E1508" i="2"/>
  <c r="I1508" i="2" s="1"/>
  <c r="D1868" i="2" s="1"/>
  <c r="D1508" i="2"/>
  <c r="C1508" i="2"/>
  <c r="H1507" i="2"/>
  <c r="G1507" i="2"/>
  <c r="F1507" i="2"/>
  <c r="E1507" i="2"/>
  <c r="D1507" i="2"/>
  <c r="C1507" i="2"/>
  <c r="H1506" i="2"/>
  <c r="G1506" i="2"/>
  <c r="F1506" i="2"/>
  <c r="E1506" i="2"/>
  <c r="D1506" i="2"/>
  <c r="C1506" i="2"/>
  <c r="I1506" i="2" s="1"/>
  <c r="H1505" i="2"/>
  <c r="G1505" i="2"/>
  <c r="F1505" i="2"/>
  <c r="E1505" i="2"/>
  <c r="D1505" i="2"/>
  <c r="C1505" i="2"/>
  <c r="H1504" i="2"/>
  <c r="G1504" i="2"/>
  <c r="F1504" i="2"/>
  <c r="E1504" i="2"/>
  <c r="I1504" i="2" s="1"/>
  <c r="D1864" i="2" s="1"/>
  <c r="D1504" i="2"/>
  <c r="C1504" i="2"/>
  <c r="H1503" i="2"/>
  <c r="G1503" i="2"/>
  <c r="F1503" i="2"/>
  <c r="E1503" i="2"/>
  <c r="D1503" i="2"/>
  <c r="C1503" i="2"/>
  <c r="I1503" i="2" s="1"/>
  <c r="D1863" i="2" s="1"/>
  <c r="H1502" i="2"/>
  <c r="G1502" i="2"/>
  <c r="F1502" i="2"/>
  <c r="E1502" i="2"/>
  <c r="D1502" i="2"/>
  <c r="C1502" i="2"/>
  <c r="I1502" i="2" s="1"/>
  <c r="H1501" i="2"/>
  <c r="G1501" i="2"/>
  <c r="F1501" i="2"/>
  <c r="E1501" i="2"/>
  <c r="I1501" i="2" s="1"/>
  <c r="D1501" i="2"/>
  <c r="C1501" i="2"/>
  <c r="H1500" i="2"/>
  <c r="G1500" i="2"/>
  <c r="F1500" i="2"/>
  <c r="E1500" i="2"/>
  <c r="I1500" i="2" s="1"/>
  <c r="D1500" i="2"/>
  <c r="C1500" i="2"/>
  <c r="H1499" i="2"/>
  <c r="G1499" i="2"/>
  <c r="F1499" i="2"/>
  <c r="E1499" i="2"/>
  <c r="D1499" i="2"/>
  <c r="C1499" i="2"/>
  <c r="H1498" i="2"/>
  <c r="G1498" i="2"/>
  <c r="F1498" i="2"/>
  <c r="E1498" i="2"/>
  <c r="D1498" i="2"/>
  <c r="C1498" i="2"/>
  <c r="I1498" i="2" s="1"/>
  <c r="H1497" i="2"/>
  <c r="G1497" i="2"/>
  <c r="F1497" i="2"/>
  <c r="E1497" i="2"/>
  <c r="D1497" i="2"/>
  <c r="C1497" i="2"/>
  <c r="H1496" i="2"/>
  <c r="G1496" i="2"/>
  <c r="F1496" i="2"/>
  <c r="E1496" i="2"/>
  <c r="I1496" i="2" s="1"/>
  <c r="D1496" i="2"/>
  <c r="C1496" i="2"/>
  <c r="H1495" i="2"/>
  <c r="G1495" i="2"/>
  <c r="F1495" i="2"/>
  <c r="E1495" i="2"/>
  <c r="D1495" i="2"/>
  <c r="C1495" i="2"/>
  <c r="I1495" i="2" s="1"/>
  <c r="H1494" i="2"/>
  <c r="G1494" i="2"/>
  <c r="F1494" i="2"/>
  <c r="E1494" i="2"/>
  <c r="D1494" i="2"/>
  <c r="C1494" i="2"/>
  <c r="I1494" i="2" s="1"/>
  <c r="D1854" i="2" s="1"/>
  <c r="H1493" i="2"/>
  <c r="G1493" i="2"/>
  <c r="F1493" i="2"/>
  <c r="E1493" i="2"/>
  <c r="I1493" i="2" s="1"/>
  <c r="D1853" i="2" s="1"/>
  <c r="D1493" i="2"/>
  <c r="C1493" i="2"/>
  <c r="H1492" i="2"/>
  <c r="G1492" i="2"/>
  <c r="F1492" i="2"/>
  <c r="E1492" i="2"/>
  <c r="I1492" i="2" s="1"/>
  <c r="D1492" i="2"/>
  <c r="C1492" i="2"/>
  <c r="H1491" i="2"/>
  <c r="G1491" i="2"/>
  <c r="F1491" i="2"/>
  <c r="E1491" i="2"/>
  <c r="D1491" i="2"/>
  <c r="C1491" i="2"/>
  <c r="H1490" i="2"/>
  <c r="G1490" i="2"/>
  <c r="F1490" i="2"/>
  <c r="E1490" i="2"/>
  <c r="D1490" i="2"/>
  <c r="C1490" i="2"/>
  <c r="I1490" i="2" s="1"/>
  <c r="H1489" i="2"/>
  <c r="G1489" i="2"/>
  <c r="F1489" i="2"/>
  <c r="E1489" i="2"/>
  <c r="D1489" i="2"/>
  <c r="C1489" i="2"/>
  <c r="H1488" i="2"/>
  <c r="G1488" i="2"/>
  <c r="F1488" i="2"/>
  <c r="E1488" i="2"/>
  <c r="I1488" i="2" s="1"/>
  <c r="D1848" i="2" s="1"/>
  <c r="D1488" i="2"/>
  <c r="C1488" i="2"/>
  <c r="H1487" i="2"/>
  <c r="G1487" i="2"/>
  <c r="F1487" i="2"/>
  <c r="E1487" i="2"/>
  <c r="D1487" i="2"/>
  <c r="C1487" i="2"/>
  <c r="I1487" i="2" s="1"/>
  <c r="D1847" i="2" s="1"/>
  <c r="H1486" i="2"/>
  <c r="G1486" i="2"/>
  <c r="F1486" i="2"/>
  <c r="E1486" i="2"/>
  <c r="D1486" i="2"/>
  <c r="C1486" i="2"/>
  <c r="I1486" i="2" s="1"/>
  <c r="H1485" i="2"/>
  <c r="G1485" i="2"/>
  <c r="F1485" i="2"/>
  <c r="E1485" i="2"/>
  <c r="I1485" i="2" s="1"/>
  <c r="D1485" i="2"/>
  <c r="C1485" i="2"/>
  <c r="H1484" i="2"/>
  <c r="G1484" i="2"/>
  <c r="F1484" i="2"/>
  <c r="E1484" i="2"/>
  <c r="I1484" i="2" s="1"/>
  <c r="D1484" i="2"/>
  <c r="C1484" i="2"/>
  <c r="H1483" i="2"/>
  <c r="G1483" i="2"/>
  <c r="F1483" i="2"/>
  <c r="E1483" i="2"/>
  <c r="D1483" i="2"/>
  <c r="C1483" i="2"/>
  <c r="H1482" i="2"/>
  <c r="G1482" i="2"/>
  <c r="F1482" i="2"/>
  <c r="E1482" i="2"/>
  <c r="D1482" i="2"/>
  <c r="C1482" i="2"/>
  <c r="I1482" i="2" s="1"/>
  <c r="H1481" i="2"/>
  <c r="G1481" i="2"/>
  <c r="F1481" i="2"/>
  <c r="E1481" i="2"/>
  <c r="D1481" i="2"/>
  <c r="C1481" i="2"/>
  <c r="H1480" i="2"/>
  <c r="G1480" i="2"/>
  <c r="F1480" i="2"/>
  <c r="E1480" i="2"/>
  <c r="I1480" i="2" s="1"/>
  <c r="D1480" i="2"/>
  <c r="C1480" i="2"/>
  <c r="H1479" i="2"/>
  <c r="G1479" i="2"/>
  <c r="F1479" i="2"/>
  <c r="E1479" i="2"/>
  <c r="D1479" i="2"/>
  <c r="C1479" i="2"/>
  <c r="I1479" i="2" s="1"/>
  <c r="H1478" i="2"/>
  <c r="G1478" i="2"/>
  <c r="F1478" i="2"/>
  <c r="E1478" i="2"/>
  <c r="D1478" i="2"/>
  <c r="C1478" i="2"/>
  <c r="I1478" i="2" s="1"/>
  <c r="D1838" i="2" s="1"/>
  <c r="H1477" i="2"/>
  <c r="G1477" i="2"/>
  <c r="F1477" i="2"/>
  <c r="E1477" i="2"/>
  <c r="I1477" i="2" s="1"/>
  <c r="D1837" i="2" s="1"/>
  <c r="D1477" i="2"/>
  <c r="C1477" i="2"/>
  <c r="H1476" i="2"/>
  <c r="G1476" i="2"/>
  <c r="F1476" i="2"/>
  <c r="E1476" i="2"/>
  <c r="I1476" i="2" s="1"/>
  <c r="D1476" i="2"/>
  <c r="C1476" i="2"/>
  <c r="H1475" i="2"/>
  <c r="G1475" i="2"/>
  <c r="F1475" i="2"/>
  <c r="E1475" i="2"/>
  <c r="D1475" i="2"/>
  <c r="C1475" i="2"/>
  <c r="H1474" i="2"/>
  <c r="G1474" i="2"/>
  <c r="F1474" i="2"/>
  <c r="E1474" i="2"/>
  <c r="D1474" i="2"/>
  <c r="C1474" i="2"/>
  <c r="I1474" i="2" s="1"/>
  <c r="H1473" i="2"/>
  <c r="G1473" i="2"/>
  <c r="F1473" i="2"/>
  <c r="E1473" i="2"/>
  <c r="D1473" i="2"/>
  <c r="C1473" i="2"/>
  <c r="H1472" i="2"/>
  <c r="G1472" i="2"/>
  <c r="F1472" i="2"/>
  <c r="E1472" i="2"/>
  <c r="I1472" i="2" s="1"/>
  <c r="D1832" i="2" s="1"/>
  <c r="D1472" i="2"/>
  <c r="C1472" i="2"/>
  <c r="H1471" i="2"/>
  <c r="G1471" i="2"/>
  <c r="F1471" i="2"/>
  <c r="E1471" i="2"/>
  <c r="D1471" i="2"/>
  <c r="C1471" i="2"/>
  <c r="I1471" i="2" s="1"/>
  <c r="D1831" i="2" s="1"/>
  <c r="H1470" i="2"/>
  <c r="G1470" i="2"/>
  <c r="F1470" i="2"/>
  <c r="E1470" i="2"/>
  <c r="D1470" i="2"/>
  <c r="C1470" i="2"/>
  <c r="I1470" i="2" s="1"/>
  <c r="H1469" i="2"/>
  <c r="G1469" i="2"/>
  <c r="F1469" i="2"/>
  <c r="E1469" i="2"/>
  <c r="I1469" i="2" s="1"/>
  <c r="D1469" i="2"/>
  <c r="C1469" i="2"/>
  <c r="H1468" i="2"/>
  <c r="G1468" i="2"/>
  <c r="F1468" i="2"/>
  <c r="E1468" i="2"/>
  <c r="I1468" i="2" s="1"/>
  <c r="D1468" i="2"/>
  <c r="C1468" i="2"/>
  <c r="H1467" i="2"/>
  <c r="G1467" i="2"/>
  <c r="F1467" i="2"/>
  <c r="E1467" i="2"/>
  <c r="D1467" i="2"/>
  <c r="C1467" i="2"/>
  <c r="H1466" i="2"/>
  <c r="G1466" i="2"/>
  <c r="F1466" i="2"/>
  <c r="E1466" i="2"/>
  <c r="D1466" i="2"/>
  <c r="C1466" i="2"/>
  <c r="I1466" i="2" s="1"/>
  <c r="H1465" i="2"/>
  <c r="G1465" i="2"/>
  <c r="F1465" i="2"/>
  <c r="E1465" i="2"/>
  <c r="D1465" i="2"/>
  <c r="C1465" i="2"/>
  <c r="H1464" i="2"/>
  <c r="G1464" i="2"/>
  <c r="F1464" i="2"/>
  <c r="E1464" i="2"/>
  <c r="I1464" i="2" s="1"/>
  <c r="D1464" i="2"/>
  <c r="C1464" i="2"/>
  <c r="H1463" i="2"/>
  <c r="G1463" i="2"/>
  <c r="F1463" i="2"/>
  <c r="E1463" i="2"/>
  <c r="D1463" i="2"/>
  <c r="C1463" i="2"/>
  <c r="I1463" i="2" s="1"/>
  <c r="H1462" i="2"/>
  <c r="G1462" i="2"/>
  <c r="F1462" i="2"/>
  <c r="E1462" i="2"/>
  <c r="D1462" i="2"/>
  <c r="C1462" i="2"/>
  <c r="I1462" i="2" s="1"/>
  <c r="D1822" i="2" s="1"/>
  <c r="H1461" i="2"/>
  <c r="G1461" i="2"/>
  <c r="F1461" i="2"/>
  <c r="E1461" i="2"/>
  <c r="D1461" i="2"/>
  <c r="C1461" i="2"/>
  <c r="H1460" i="2"/>
  <c r="G1460" i="2"/>
  <c r="F1460" i="2"/>
  <c r="E1460" i="2"/>
  <c r="I1460" i="2" s="1"/>
  <c r="D1820" i="2" s="1"/>
  <c r="D1460" i="2"/>
  <c r="C1460" i="2"/>
  <c r="H1459" i="2"/>
  <c r="G1459" i="2"/>
  <c r="F1459" i="2"/>
  <c r="E1459" i="2"/>
  <c r="D1459" i="2"/>
  <c r="C1459" i="2"/>
  <c r="I1459" i="2" s="1"/>
  <c r="D1819" i="2" s="1"/>
  <c r="H1458" i="2"/>
  <c r="G1458" i="2"/>
  <c r="F1458" i="2"/>
  <c r="E1458" i="2"/>
  <c r="D1458" i="2"/>
  <c r="C1458" i="2"/>
  <c r="H1457" i="2"/>
  <c r="G1457" i="2"/>
  <c r="F1457" i="2"/>
  <c r="E1457" i="2"/>
  <c r="I1457" i="2" s="1"/>
  <c r="D1817" i="2" s="1"/>
  <c r="D1457" i="2"/>
  <c r="C1457" i="2"/>
  <c r="H1456" i="2"/>
  <c r="G1456" i="2"/>
  <c r="F1456" i="2"/>
  <c r="E1456" i="2"/>
  <c r="D1456" i="2"/>
  <c r="C1456" i="2"/>
  <c r="I1456" i="2" s="1"/>
  <c r="H1455" i="2"/>
  <c r="G1455" i="2"/>
  <c r="F1455" i="2"/>
  <c r="E1455" i="2"/>
  <c r="D1455" i="2"/>
  <c r="C1455" i="2"/>
  <c r="I1455" i="2" s="1"/>
  <c r="D1815" i="2" s="1"/>
  <c r="H1454" i="2"/>
  <c r="G1454" i="2"/>
  <c r="F1454" i="2"/>
  <c r="F1798" i="2" s="1"/>
  <c r="E1454" i="2"/>
  <c r="D1454" i="2"/>
  <c r="C1454" i="2"/>
  <c r="H1453" i="2"/>
  <c r="G1453" i="2"/>
  <c r="F1453" i="2"/>
  <c r="E1453" i="2"/>
  <c r="E1798" i="2" s="1"/>
  <c r="D1453" i="2"/>
  <c r="C1453" i="2"/>
  <c r="H1452" i="2"/>
  <c r="G1452" i="2"/>
  <c r="F1452" i="2"/>
  <c r="E1452" i="2"/>
  <c r="D1452" i="2"/>
  <c r="C1452" i="2"/>
  <c r="I1452" i="2" s="1"/>
  <c r="D1812" i="2" s="1"/>
  <c r="H1451" i="2"/>
  <c r="G1451" i="2"/>
  <c r="F1451" i="2"/>
  <c r="E1451" i="2"/>
  <c r="D1451" i="2"/>
  <c r="C1451" i="2"/>
  <c r="I1451" i="2" s="1"/>
  <c r="D1811" i="2" s="1"/>
  <c r="H1450" i="2"/>
  <c r="G1450" i="2"/>
  <c r="F1450" i="2"/>
  <c r="E1450" i="2"/>
  <c r="D1450" i="2"/>
  <c r="C1450" i="2"/>
  <c r="I1450" i="2" s="1"/>
  <c r="D1810" i="2" s="1"/>
  <c r="H1449" i="2"/>
  <c r="G1449" i="2"/>
  <c r="F1449" i="2"/>
  <c r="E1449" i="2"/>
  <c r="I1449" i="2" s="1"/>
  <c r="D1809" i="2" s="1"/>
  <c r="D1449" i="2"/>
  <c r="C1449" i="2"/>
  <c r="H1448" i="2"/>
  <c r="G1448" i="2"/>
  <c r="F1448" i="2"/>
  <c r="E1448" i="2"/>
  <c r="D1448" i="2"/>
  <c r="D1798" i="2" s="1"/>
  <c r="C1448" i="2"/>
  <c r="H1447" i="2"/>
  <c r="G1447" i="2"/>
  <c r="F1447" i="2"/>
  <c r="E1447" i="2"/>
  <c r="D1447" i="2"/>
  <c r="C1447" i="2"/>
  <c r="I1447" i="2" s="1"/>
  <c r="D1807" i="2" s="1"/>
  <c r="H1446" i="2"/>
  <c r="G1446" i="2"/>
  <c r="F1446" i="2"/>
  <c r="E1446" i="2"/>
  <c r="D1446" i="2"/>
  <c r="C1446" i="2"/>
  <c r="I1446" i="2" s="1"/>
  <c r="D1806" i="2" s="1"/>
  <c r="H1445" i="2"/>
  <c r="G1445" i="2"/>
  <c r="F1445" i="2"/>
  <c r="E1445" i="2"/>
  <c r="I1445" i="2" s="1"/>
  <c r="D1805" i="2" s="1"/>
  <c r="D1445" i="2"/>
  <c r="C1445" i="2"/>
  <c r="H1444" i="2"/>
  <c r="G1444" i="2"/>
  <c r="F1444" i="2"/>
  <c r="E1444" i="2"/>
  <c r="D1444" i="2"/>
  <c r="C1444" i="2"/>
  <c r="H1443" i="2"/>
  <c r="G1443" i="2"/>
  <c r="F1443" i="2"/>
  <c r="E1443" i="2"/>
  <c r="D1443" i="2"/>
  <c r="C1443" i="2"/>
  <c r="I1443" i="2" s="1"/>
  <c r="D1803" i="2" s="1"/>
  <c r="D1442" i="2"/>
  <c r="E1442" i="2"/>
  <c r="F1442" i="2"/>
  <c r="G1442" i="2"/>
  <c r="H1442" i="2"/>
  <c r="C1442" i="2"/>
  <c r="C1083" i="2"/>
  <c r="D1083" i="2"/>
  <c r="E1083" i="2"/>
  <c r="F1083" i="2"/>
  <c r="G1083" i="2"/>
  <c r="H1083" i="2"/>
  <c r="C1084" i="2"/>
  <c r="D1084" i="2"/>
  <c r="D1438" i="2" s="1"/>
  <c r="E1084" i="2"/>
  <c r="F1084" i="2"/>
  <c r="G1084" i="2"/>
  <c r="H1084" i="2"/>
  <c r="H1438" i="2" s="1"/>
  <c r="C1085" i="2"/>
  <c r="D1085" i="2"/>
  <c r="E1085" i="2"/>
  <c r="F1085" i="2"/>
  <c r="I1085" i="2" s="1"/>
  <c r="C1805" i="2" s="1"/>
  <c r="G1085" i="2"/>
  <c r="H1085" i="2"/>
  <c r="C1086" i="2"/>
  <c r="D1086" i="2"/>
  <c r="I1086" i="2" s="1"/>
  <c r="C1806" i="2" s="1"/>
  <c r="E1086" i="2"/>
  <c r="F1086" i="2"/>
  <c r="G1086" i="2"/>
  <c r="H1086" i="2"/>
  <c r="C1087" i="2"/>
  <c r="D1087" i="2"/>
  <c r="E1087" i="2"/>
  <c r="F1087" i="2"/>
  <c r="I1087" i="2" s="1"/>
  <c r="C1807" i="2" s="1"/>
  <c r="G1087" i="2"/>
  <c r="H1087" i="2"/>
  <c r="C1088" i="2"/>
  <c r="D1088" i="2"/>
  <c r="E1088" i="2"/>
  <c r="F1088" i="2"/>
  <c r="G1088" i="2"/>
  <c r="H1088" i="2"/>
  <c r="C1089" i="2"/>
  <c r="D1089" i="2"/>
  <c r="E1089" i="2"/>
  <c r="F1089" i="2"/>
  <c r="I1089" i="2" s="1"/>
  <c r="C1809" i="2" s="1"/>
  <c r="G1089" i="2"/>
  <c r="H1089" i="2"/>
  <c r="C1090" i="2"/>
  <c r="D1090" i="2"/>
  <c r="I1090" i="2" s="1"/>
  <c r="C1810" i="2" s="1"/>
  <c r="E1090" i="2"/>
  <c r="F1090" i="2"/>
  <c r="G1090" i="2"/>
  <c r="H1090" i="2"/>
  <c r="C1091" i="2"/>
  <c r="D1091" i="2"/>
  <c r="E1091" i="2"/>
  <c r="F1091" i="2"/>
  <c r="I1091" i="2" s="1"/>
  <c r="C1811" i="2" s="1"/>
  <c r="G1091" i="2"/>
  <c r="H1091" i="2"/>
  <c r="C1092" i="2"/>
  <c r="D1092" i="2"/>
  <c r="I1092" i="2" s="1"/>
  <c r="C1812" i="2" s="1"/>
  <c r="E1092" i="2"/>
  <c r="F1092" i="2"/>
  <c r="G1092" i="2"/>
  <c r="H1092" i="2"/>
  <c r="C1093" i="2"/>
  <c r="D1093" i="2"/>
  <c r="E1093" i="2"/>
  <c r="F1093" i="2"/>
  <c r="I1093" i="2" s="1"/>
  <c r="C1813" i="2" s="1"/>
  <c r="G1093" i="2"/>
  <c r="H1093" i="2"/>
  <c r="C1094" i="2"/>
  <c r="D1094" i="2"/>
  <c r="E1094" i="2"/>
  <c r="F1094" i="2"/>
  <c r="G1094" i="2"/>
  <c r="H1094" i="2"/>
  <c r="C1095" i="2"/>
  <c r="D1095" i="2"/>
  <c r="E1095" i="2"/>
  <c r="F1095" i="2"/>
  <c r="I1095" i="2" s="1"/>
  <c r="C1815" i="2" s="1"/>
  <c r="G1095" i="2"/>
  <c r="H1095" i="2"/>
  <c r="C1096" i="2"/>
  <c r="D1096" i="2"/>
  <c r="I1096" i="2" s="1"/>
  <c r="C1816" i="2" s="1"/>
  <c r="E1096" i="2"/>
  <c r="F1096" i="2"/>
  <c r="G1096" i="2"/>
  <c r="H1096" i="2"/>
  <c r="C1097" i="2"/>
  <c r="D1097" i="2"/>
  <c r="E1097" i="2"/>
  <c r="F1097" i="2"/>
  <c r="I1097" i="2" s="1"/>
  <c r="C1817" i="2" s="1"/>
  <c r="G1097" i="2"/>
  <c r="H1097" i="2"/>
  <c r="C1098" i="2"/>
  <c r="D1098" i="2"/>
  <c r="I1098" i="2" s="1"/>
  <c r="C1818" i="2" s="1"/>
  <c r="E1098" i="2"/>
  <c r="F1098" i="2"/>
  <c r="G1098" i="2"/>
  <c r="H1098" i="2"/>
  <c r="C1099" i="2"/>
  <c r="D1099" i="2"/>
  <c r="E1099" i="2"/>
  <c r="F1099" i="2"/>
  <c r="G1099" i="2"/>
  <c r="H1099" i="2"/>
  <c r="C1100" i="2"/>
  <c r="D1100" i="2"/>
  <c r="I1100" i="2" s="1"/>
  <c r="C1820" i="2" s="1"/>
  <c r="E1100" i="2"/>
  <c r="F1100" i="2"/>
  <c r="G1100" i="2"/>
  <c r="H1100" i="2"/>
  <c r="C1101" i="2"/>
  <c r="D1101" i="2"/>
  <c r="E1101" i="2"/>
  <c r="F1101" i="2"/>
  <c r="I1101" i="2" s="1"/>
  <c r="C1821" i="2" s="1"/>
  <c r="G1101" i="2"/>
  <c r="H1101" i="2"/>
  <c r="C1102" i="2"/>
  <c r="D1102" i="2"/>
  <c r="I1102" i="2" s="1"/>
  <c r="C1822" i="2" s="1"/>
  <c r="E1102" i="2"/>
  <c r="F1102" i="2"/>
  <c r="G1102" i="2"/>
  <c r="H1102" i="2"/>
  <c r="C1103" i="2"/>
  <c r="D1103" i="2"/>
  <c r="E1103" i="2"/>
  <c r="F1103" i="2"/>
  <c r="I1103" i="2" s="1"/>
  <c r="C1823" i="2" s="1"/>
  <c r="G1103" i="2"/>
  <c r="H1103" i="2"/>
  <c r="C1104" i="2"/>
  <c r="D1104" i="2"/>
  <c r="E1104" i="2"/>
  <c r="F1104" i="2"/>
  <c r="G1104" i="2"/>
  <c r="H1104" i="2"/>
  <c r="C1105" i="2"/>
  <c r="D1105" i="2"/>
  <c r="E1105" i="2"/>
  <c r="F1105" i="2"/>
  <c r="I1105" i="2" s="1"/>
  <c r="C1825" i="2" s="1"/>
  <c r="G1105" i="2"/>
  <c r="H1105" i="2"/>
  <c r="C1106" i="2"/>
  <c r="D1106" i="2"/>
  <c r="I1106" i="2" s="1"/>
  <c r="C1826" i="2" s="1"/>
  <c r="E1106" i="2"/>
  <c r="F1106" i="2"/>
  <c r="G1106" i="2"/>
  <c r="H1106" i="2"/>
  <c r="C1107" i="2"/>
  <c r="D1107" i="2"/>
  <c r="E1107" i="2"/>
  <c r="F1107" i="2"/>
  <c r="I1107" i="2" s="1"/>
  <c r="C1827" i="2" s="1"/>
  <c r="G1107" i="2"/>
  <c r="H1107" i="2"/>
  <c r="C1108" i="2"/>
  <c r="D1108" i="2"/>
  <c r="I1108" i="2" s="1"/>
  <c r="C1828" i="2" s="1"/>
  <c r="E1108" i="2"/>
  <c r="F1108" i="2"/>
  <c r="G1108" i="2"/>
  <c r="H1108" i="2"/>
  <c r="C1109" i="2"/>
  <c r="D1109" i="2"/>
  <c r="E1109" i="2"/>
  <c r="F1109" i="2"/>
  <c r="I1109" i="2" s="1"/>
  <c r="C1829" i="2" s="1"/>
  <c r="G1109" i="2"/>
  <c r="H1109" i="2"/>
  <c r="C1110" i="2"/>
  <c r="D1110" i="2"/>
  <c r="E1110" i="2"/>
  <c r="F1110" i="2"/>
  <c r="G1110" i="2"/>
  <c r="H1110" i="2"/>
  <c r="C1111" i="2"/>
  <c r="D1111" i="2"/>
  <c r="E1111" i="2"/>
  <c r="F1111" i="2"/>
  <c r="I1111" i="2" s="1"/>
  <c r="C1831" i="2" s="1"/>
  <c r="G1111" i="2"/>
  <c r="H1111" i="2"/>
  <c r="C1112" i="2"/>
  <c r="D1112" i="2"/>
  <c r="I1112" i="2" s="1"/>
  <c r="C1832" i="2" s="1"/>
  <c r="E1112" i="2"/>
  <c r="F1112" i="2"/>
  <c r="G1112" i="2"/>
  <c r="H1112" i="2"/>
  <c r="C1113" i="2"/>
  <c r="D1113" i="2"/>
  <c r="E1113" i="2"/>
  <c r="F1113" i="2"/>
  <c r="I1113" i="2" s="1"/>
  <c r="C1833" i="2" s="1"/>
  <c r="G1113" i="2"/>
  <c r="H1113" i="2"/>
  <c r="C1114" i="2"/>
  <c r="D1114" i="2"/>
  <c r="I1114" i="2" s="1"/>
  <c r="C1834" i="2" s="1"/>
  <c r="E1114" i="2"/>
  <c r="F1114" i="2"/>
  <c r="G1114" i="2"/>
  <c r="H1114" i="2"/>
  <c r="C1115" i="2"/>
  <c r="D1115" i="2"/>
  <c r="E1115" i="2"/>
  <c r="F1115" i="2"/>
  <c r="G1115" i="2"/>
  <c r="H1115" i="2"/>
  <c r="C1116" i="2"/>
  <c r="D1116" i="2"/>
  <c r="I1116" i="2" s="1"/>
  <c r="C1836" i="2" s="1"/>
  <c r="E1116" i="2"/>
  <c r="F1116" i="2"/>
  <c r="G1116" i="2"/>
  <c r="H1116" i="2"/>
  <c r="C1117" i="2"/>
  <c r="D1117" i="2"/>
  <c r="E1117" i="2"/>
  <c r="F1117" i="2"/>
  <c r="I1117" i="2" s="1"/>
  <c r="C1837" i="2" s="1"/>
  <c r="G1117" i="2"/>
  <c r="H1117" i="2"/>
  <c r="C1118" i="2"/>
  <c r="D1118" i="2"/>
  <c r="I1118" i="2" s="1"/>
  <c r="C1838" i="2" s="1"/>
  <c r="E1118" i="2"/>
  <c r="F1118" i="2"/>
  <c r="G1118" i="2"/>
  <c r="H1118" i="2"/>
  <c r="C1119" i="2"/>
  <c r="D1119" i="2"/>
  <c r="E1119" i="2"/>
  <c r="F1119" i="2"/>
  <c r="I1119" i="2" s="1"/>
  <c r="C1839" i="2" s="1"/>
  <c r="G1119" i="2"/>
  <c r="H1119" i="2"/>
  <c r="C1120" i="2"/>
  <c r="D1120" i="2"/>
  <c r="E1120" i="2"/>
  <c r="F1120" i="2"/>
  <c r="G1120" i="2"/>
  <c r="H1120" i="2"/>
  <c r="C1121" i="2"/>
  <c r="D1121" i="2"/>
  <c r="E1121" i="2"/>
  <c r="F1121" i="2"/>
  <c r="I1121" i="2" s="1"/>
  <c r="C1841" i="2" s="1"/>
  <c r="G1121" i="2"/>
  <c r="H1121" i="2"/>
  <c r="C1122" i="2"/>
  <c r="D1122" i="2"/>
  <c r="I1122" i="2" s="1"/>
  <c r="C1842" i="2" s="1"/>
  <c r="E1122" i="2"/>
  <c r="F1122" i="2"/>
  <c r="G1122" i="2"/>
  <c r="H1122" i="2"/>
  <c r="C1123" i="2"/>
  <c r="D1123" i="2"/>
  <c r="E1123" i="2"/>
  <c r="F1123" i="2"/>
  <c r="I1123" i="2" s="1"/>
  <c r="C1843" i="2" s="1"/>
  <c r="G1123" i="2"/>
  <c r="H1123" i="2"/>
  <c r="C1124" i="2"/>
  <c r="D1124" i="2"/>
  <c r="I1124" i="2" s="1"/>
  <c r="C1844" i="2" s="1"/>
  <c r="E1124" i="2"/>
  <c r="F1124" i="2"/>
  <c r="G1124" i="2"/>
  <c r="H1124" i="2"/>
  <c r="C1125" i="2"/>
  <c r="D1125" i="2"/>
  <c r="E1125" i="2"/>
  <c r="F1125" i="2"/>
  <c r="I1125" i="2" s="1"/>
  <c r="C1845" i="2" s="1"/>
  <c r="G1125" i="2"/>
  <c r="H1125" i="2"/>
  <c r="C1126" i="2"/>
  <c r="D1126" i="2"/>
  <c r="E1126" i="2"/>
  <c r="F1126" i="2"/>
  <c r="G1126" i="2"/>
  <c r="H1126" i="2"/>
  <c r="C1127" i="2"/>
  <c r="D1127" i="2"/>
  <c r="E1127" i="2"/>
  <c r="F1127" i="2"/>
  <c r="I1127" i="2" s="1"/>
  <c r="C1847" i="2" s="1"/>
  <c r="G1127" i="2"/>
  <c r="H1127" i="2"/>
  <c r="C1128" i="2"/>
  <c r="D1128" i="2"/>
  <c r="I1128" i="2" s="1"/>
  <c r="C1848" i="2" s="1"/>
  <c r="E1128" i="2"/>
  <c r="F1128" i="2"/>
  <c r="G1128" i="2"/>
  <c r="H1128" i="2"/>
  <c r="C1129" i="2"/>
  <c r="D1129" i="2"/>
  <c r="E1129" i="2"/>
  <c r="F1129" i="2"/>
  <c r="I1129" i="2" s="1"/>
  <c r="C1849" i="2" s="1"/>
  <c r="G1129" i="2"/>
  <c r="H1129" i="2"/>
  <c r="C1130" i="2"/>
  <c r="D1130" i="2"/>
  <c r="I1130" i="2" s="1"/>
  <c r="C1850" i="2" s="1"/>
  <c r="E1130" i="2"/>
  <c r="F1130" i="2"/>
  <c r="G1130" i="2"/>
  <c r="H1130" i="2"/>
  <c r="C1131" i="2"/>
  <c r="D1131" i="2"/>
  <c r="E1131" i="2"/>
  <c r="F1131" i="2"/>
  <c r="G1131" i="2"/>
  <c r="H1131" i="2"/>
  <c r="C1132" i="2"/>
  <c r="D1132" i="2"/>
  <c r="I1132" i="2" s="1"/>
  <c r="C1852" i="2" s="1"/>
  <c r="E1132" i="2"/>
  <c r="F1132" i="2"/>
  <c r="G1132" i="2"/>
  <c r="H1132" i="2"/>
  <c r="C1133" i="2"/>
  <c r="D1133" i="2"/>
  <c r="E1133" i="2"/>
  <c r="F1133" i="2"/>
  <c r="I1133" i="2" s="1"/>
  <c r="C1853" i="2" s="1"/>
  <c r="G1133" i="2"/>
  <c r="H1133" i="2"/>
  <c r="C1134" i="2"/>
  <c r="D1134" i="2"/>
  <c r="I1134" i="2" s="1"/>
  <c r="C1854" i="2" s="1"/>
  <c r="E1134" i="2"/>
  <c r="F1134" i="2"/>
  <c r="G1134" i="2"/>
  <c r="H1134" i="2"/>
  <c r="C1135" i="2"/>
  <c r="D1135" i="2"/>
  <c r="E1135" i="2"/>
  <c r="F1135" i="2"/>
  <c r="I1135" i="2" s="1"/>
  <c r="C1855" i="2" s="1"/>
  <c r="G1135" i="2"/>
  <c r="H1135" i="2"/>
  <c r="C1136" i="2"/>
  <c r="D1136" i="2"/>
  <c r="E1136" i="2"/>
  <c r="F1136" i="2"/>
  <c r="G1136" i="2"/>
  <c r="H1136" i="2"/>
  <c r="C1137" i="2"/>
  <c r="D1137" i="2"/>
  <c r="E1137" i="2"/>
  <c r="F1137" i="2"/>
  <c r="I1137" i="2" s="1"/>
  <c r="C1857" i="2" s="1"/>
  <c r="G1137" i="2"/>
  <c r="H1137" i="2"/>
  <c r="C1138" i="2"/>
  <c r="D1138" i="2"/>
  <c r="I1138" i="2" s="1"/>
  <c r="C1858" i="2" s="1"/>
  <c r="E1138" i="2"/>
  <c r="F1138" i="2"/>
  <c r="G1138" i="2"/>
  <c r="H1138" i="2"/>
  <c r="C1139" i="2"/>
  <c r="D1139" i="2"/>
  <c r="E1139" i="2"/>
  <c r="F1139" i="2"/>
  <c r="I1139" i="2" s="1"/>
  <c r="C1859" i="2" s="1"/>
  <c r="G1139" i="2"/>
  <c r="H1139" i="2"/>
  <c r="C1140" i="2"/>
  <c r="D1140" i="2"/>
  <c r="I1140" i="2" s="1"/>
  <c r="C1860" i="2" s="1"/>
  <c r="E1140" i="2"/>
  <c r="F1140" i="2"/>
  <c r="G1140" i="2"/>
  <c r="H1140" i="2"/>
  <c r="C1141" i="2"/>
  <c r="D1141" i="2"/>
  <c r="E1141" i="2"/>
  <c r="F1141" i="2"/>
  <c r="I1141" i="2" s="1"/>
  <c r="C1861" i="2" s="1"/>
  <c r="G1141" i="2"/>
  <c r="H1141" i="2"/>
  <c r="C1142" i="2"/>
  <c r="D1142" i="2"/>
  <c r="E1142" i="2"/>
  <c r="F1142" i="2"/>
  <c r="G1142" i="2"/>
  <c r="H1142" i="2"/>
  <c r="C1143" i="2"/>
  <c r="D1143" i="2"/>
  <c r="E1143" i="2"/>
  <c r="F1143" i="2"/>
  <c r="I1143" i="2" s="1"/>
  <c r="C1863" i="2" s="1"/>
  <c r="G1143" i="2"/>
  <c r="H1143" i="2"/>
  <c r="C1144" i="2"/>
  <c r="D1144" i="2"/>
  <c r="I1144" i="2" s="1"/>
  <c r="C1864" i="2" s="1"/>
  <c r="E1144" i="2"/>
  <c r="F1144" i="2"/>
  <c r="G1144" i="2"/>
  <c r="H1144" i="2"/>
  <c r="C1145" i="2"/>
  <c r="D1145" i="2"/>
  <c r="E1145" i="2"/>
  <c r="F1145" i="2"/>
  <c r="I1145" i="2" s="1"/>
  <c r="C1865" i="2" s="1"/>
  <c r="G1145" i="2"/>
  <c r="H1145" i="2"/>
  <c r="C1146" i="2"/>
  <c r="D1146" i="2"/>
  <c r="I1146" i="2" s="1"/>
  <c r="C1866" i="2" s="1"/>
  <c r="E1146" i="2"/>
  <c r="F1146" i="2"/>
  <c r="G1146" i="2"/>
  <c r="H1146" i="2"/>
  <c r="C1147" i="2"/>
  <c r="D1147" i="2"/>
  <c r="E1147" i="2"/>
  <c r="F1147" i="2"/>
  <c r="G1147" i="2"/>
  <c r="H1147" i="2"/>
  <c r="C1148" i="2"/>
  <c r="D1148" i="2"/>
  <c r="I1148" i="2" s="1"/>
  <c r="C1868" i="2" s="1"/>
  <c r="E1148" i="2"/>
  <c r="F1148" i="2"/>
  <c r="G1148" i="2"/>
  <c r="H1148" i="2"/>
  <c r="C1149" i="2"/>
  <c r="D1149" i="2"/>
  <c r="E1149" i="2"/>
  <c r="F1149" i="2"/>
  <c r="I1149" i="2" s="1"/>
  <c r="C1869" i="2" s="1"/>
  <c r="G1149" i="2"/>
  <c r="H1149" i="2"/>
  <c r="C1150" i="2"/>
  <c r="D1150" i="2"/>
  <c r="I1150" i="2" s="1"/>
  <c r="C1870" i="2" s="1"/>
  <c r="E1150" i="2"/>
  <c r="F1150" i="2"/>
  <c r="G1150" i="2"/>
  <c r="H1150" i="2"/>
  <c r="C1151" i="2"/>
  <c r="D1151" i="2"/>
  <c r="E1151" i="2"/>
  <c r="F1151" i="2"/>
  <c r="I1151" i="2" s="1"/>
  <c r="C1871" i="2" s="1"/>
  <c r="G1151" i="2"/>
  <c r="H1151" i="2"/>
  <c r="C1152" i="2"/>
  <c r="D1152" i="2"/>
  <c r="E1152" i="2"/>
  <c r="F1152" i="2"/>
  <c r="G1152" i="2"/>
  <c r="H1152" i="2"/>
  <c r="C1153" i="2"/>
  <c r="D1153" i="2"/>
  <c r="E1153" i="2"/>
  <c r="F1153" i="2"/>
  <c r="I1153" i="2" s="1"/>
  <c r="C1873" i="2" s="1"/>
  <c r="G1153" i="2"/>
  <c r="H1153" i="2"/>
  <c r="C1154" i="2"/>
  <c r="D1154" i="2"/>
  <c r="I1154" i="2" s="1"/>
  <c r="C1874" i="2" s="1"/>
  <c r="E1154" i="2"/>
  <c r="F1154" i="2"/>
  <c r="G1154" i="2"/>
  <c r="H1154" i="2"/>
  <c r="C1155" i="2"/>
  <c r="D1155" i="2"/>
  <c r="E1155" i="2"/>
  <c r="F1155" i="2"/>
  <c r="I1155" i="2" s="1"/>
  <c r="C1875" i="2" s="1"/>
  <c r="G1155" i="2"/>
  <c r="H1155" i="2"/>
  <c r="C1156" i="2"/>
  <c r="D1156" i="2"/>
  <c r="I1156" i="2" s="1"/>
  <c r="C1876" i="2" s="1"/>
  <c r="E1156" i="2"/>
  <c r="F1156" i="2"/>
  <c r="G1156" i="2"/>
  <c r="H1156" i="2"/>
  <c r="C1157" i="2"/>
  <c r="D1157" i="2"/>
  <c r="E1157" i="2"/>
  <c r="F1157" i="2"/>
  <c r="I1157" i="2" s="1"/>
  <c r="C1877" i="2" s="1"/>
  <c r="G1157" i="2"/>
  <c r="H1157" i="2"/>
  <c r="C1158" i="2"/>
  <c r="D1158" i="2"/>
  <c r="E1158" i="2"/>
  <c r="F1158" i="2"/>
  <c r="G1158" i="2"/>
  <c r="H1158" i="2"/>
  <c r="C1159" i="2"/>
  <c r="D1159" i="2"/>
  <c r="E1159" i="2"/>
  <c r="F1159" i="2"/>
  <c r="I1159" i="2" s="1"/>
  <c r="C1879" i="2" s="1"/>
  <c r="G1159" i="2"/>
  <c r="H1159" i="2"/>
  <c r="C1160" i="2"/>
  <c r="D1160" i="2"/>
  <c r="I1160" i="2" s="1"/>
  <c r="C1880" i="2" s="1"/>
  <c r="E1160" i="2"/>
  <c r="F1160" i="2"/>
  <c r="G1160" i="2"/>
  <c r="H1160" i="2"/>
  <c r="C1161" i="2"/>
  <c r="D1161" i="2"/>
  <c r="E1161" i="2"/>
  <c r="F1161" i="2"/>
  <c r="I1161" i="2" s="1"/>
  <c r="C1881" i="2" s="1"/>
  <c r="G1161" i="2"/>
  <c r="H1161" i="2"/>
  <c r="C1162" i="2"/>
  <c r="D1162" i="2"/>
  <c r="I1162" i="2" s="1"/>
  <c r="C1882" i="2" s="1"/>
  <c r="E1162" i="2"/>
  <c r="F1162" i="2"/>
  <c r="G1162" i="2"/>
  <c r="H1162" i="2"/>
  <c r="C1163" i="2"/>
  <c r="D1163" i="2"/>
  <c r="E1163" i="2"/>
  <c r="F1163" i="2"/>
  <c r="G1163" i="2"/>
  <c r="H1163" i="2"/>
  <c r="C1164" i="2"/>
  <c r="D1164" i="2"/>
  <c r="I1164" i="2" s="1"/>
  <c r="C1884" i="2" s="1"/>
  <c r="E1164" i="2"/>
  <c r="F1164" i="2"/>
  <c r="G1164" i="2"/>
  <c r="H1164" i="2"/>
  <c r="C1165" i="2"/>
  <c r="D1165" i="2"/>
  <c r="E1165" i="2"/>
  <c r="F1165" i="2"/>
  <c r="I1165" i="2" s="1"/>
  <c r="C1885" i="2" s="1"/>
  <c r="G1165" i="2"/>
  <c r="H1165" i="2"/>
  <c r="C1166" i="2"/>
  <c r="D1166" i="2"/>
  <c r="I1166" i="2" s="1"/>
  <c r="C1886" i="2" s="1"/>
  <c r="E1166" i="2"/>
  <c r="F1166" i="2"/>
  <c r="G1166" i="2"/>
  <c r="H1166" i="2"/>
  <c r="C1167" i="2"/>
  <c r="D1167" i="2"/>
  <c r="E1167" i="2"/>
  <c r="F1167" i="2"/>
  <c r="I1167" i="2" s="1"/>
  <c r="C1887" i="2" s="1"/>
  <c r="G1167" i="2"/>
  <c r="H1167" i="2"/>
  <c r="C1168" i="2"/>
  <c r="D1168" i="2"/>
  <c r="E1168" i="2"/>
  <c r="F1168" i="2"/>
  <c r="G1168" i="2"/>
  <c r="H1168" i="2"/>
  <c r="C1169" i="2"/>
  <c r="D1169" i="2"/>
  <c r="E1169" i="2"/>
  <c r="F1169" i="2"/>
  <c r="I1169" i="2" s="1"/>
  <c r="C1889" i="2" s="1"/>
  <c r="G1169" i="2"/>
  <c r="H1169" i="2"/>
  <c r="C1170" i="2"/>
  <c r="D1170" i="2"/>
  <c r="I1170" i="2" s="1"/>
  <c r="C1890" i="2" s="1"/>
  <c r="E1170" i="2"/>
  <c r="F1170" i="2"/>
  <c r="G1170" i="2"/>
  <c r="H1170" i="2"/>
  <c r="C1171" i="2"/>
  <c r="D1171" i="2"/>
  <c r="E1171" i="2"/>
  <c r="F1171" i="2"/>
  <c r="I1171" i="2" s="1"/>
  <c r="C1891" i="2" s="1"/>
  <c r="G1171" i="2"/>
  <c r="H1171" i="2"/>
  <c r="C1172" i="2"/>
  <c r="D1172" i="2"/>
  <c r="I1172" i="2" s="1"/>
  <c r="C1892" i="2" s="1"/>
  <c r="E1172" i="2"/>
  <c r="F1172" i="2"/>
  <c r="G1172" i="2"/>
  <c r="H1172" i="2"/>
  <c r="C1173" i="2"/>
  <c r="D1173" i="2"/>
  <c r="E1173" i="2"/>
  <c r="F1173" i="2"/>
  <c r="I1173" i="2" s="1"/>
  <c r="C1893" i="2" s="1"/>
  <c r="G1173" i="2"/>
  <c r="H1173" i="2"/>
  <c r="C1174" i="2"/>
  <c r="D1174" i="2"/>
  <c r="E1174" i="2"/>
  <c r="F1174" i="2"/>
  <c r="G1174" i="2"/>
  <c r="H1174" i="2"/>
  <c r="C1175" i="2"/>
  <c r="D1175" i="2"/>
  <c r="E1175" i="2"/>
  <c r="F1175" i="2"/>
  <c r="I1175" i="2" s="1"/>
  <c r="C1895" i="2" s="1"/>
  <c r="G1175" i="2"/>
  <c r="H1175" i="2"/>
  <c r="C1176" i="2"/>
  <c r="D1176" i="2"/>
  <c r="I1176" i="2" s="1"/>
  <c r="C1896" i="2" s="1"/>
  <c r="E1176" i="2"/>
  <c r="F1176" i="2"/>
  <c r="G1176" i="2"/>
  <c r="H1176" i="2"/>
  <c r="C1177" i="2"/>
  <c r="D1177" i="2"/>
  <c r="E1177" i="2"/>
  <c r="F1177" i="2"/>
  <c r="I1177" i="2" s="1"/>
  <c r="G1177" i="2"/>
  <c r="H1177" i="2"/>
  <c r="C1178" i="2"/>
  <c r="D1178" i="2"/>
  <c r="I1178" i="2" s="1"/>
  <c r="C1898" i="2" s="1"/>
  <c r="E1178" i="2"/>
  <c r="F1178" i="2"/>
  <c r="G1178" i="2"/>
  <c r="H1178" i="2"/>
  <c r="C1179" i="2"/>
  <c r="D1179" i="2"/>
  <c r="E1179" i="2"/>
  <c r="F1179" i="2"/>
  <c r="G1179" i="2"/>
  <c r="H1179" i="2"/>
  <c r="C1180" i="2"/>
  <c r="D1180" i="2"/>
  <c r="I1180" i="2" s="1"/>
  <c r="C1900" i="2" s="1"/>
  <c r="E1180" i="2"/>
  <c r="F1180" i="2"/>
  <c r="G1180" i="2"/>
  <c r="H1180" i="2"/>
  <c r="C1181" i="2"/>
  <c r="D1181" i="2"/>
  <c r="E1181" i="2"/>
  <c r="F1181" i="2"/>
  <c r="I1181" i="2" s="1"/>
  <c r="C1901" i="2" s="1"/>
  <c r="G1181" i="2"/>
  <c r="H1181" i="2"/>
  <c r="C1182" i="2"/>
  <c r="D1182" i="2"/>
  <c r="I1182" i="2" s="1"/>
  <c r="C1902" i="2" s="1"/>
  <c r="E1182" i="2"/>
  <c r="F1182" i="2"/>
  <c r="G1182" i="2"/>
  <c r="H1182" i="2"/>
  <c r="C1183" i="2"/>
  <c r="D1183" i="2"/>
  <c r="E1183" i="2"/>
  <c r="F1183" i="2"/>
  <c r="I1183" i="2" s="1"/>
  <c r="C1903" i="2" s="1"/>
  <c r="G1183" i="2"/>
  <c r="H1183" i="2"/>
  <c r="C1184" i="2"/>
  <c r="D1184" i="2"/>
  <c r="E1184" i="2"/>
  <c r="F1184" i="2"/>
  <c r="G1184" i="2"/>
  <c r="H1184" i="2"/>
  <c r="C1185" i="2"/>
  <c r="D1185" i="2"/>
  <c r="E1185" i="2"/>
  <c r="F1185" i="2"/>
  <c r="I1185" i="2" s="1"/>
  <c r="C1905" i="2" s="1"/>
  <c r="G1185" i="2"/>
  <c r="H1185" i="2"/>
  <c r="C1186" i="2"/>
  <c r="D1186" i="2"/>
  <c r="I1186" i="2" s="1"/>
  <c r="C1906" i="2" s="1"/>
  <c r="E1186" i="2"/>
  <c r="F1186" i="2"/>
  <c r="G1186" i="2"/>
  <c r="H1186" i="2"/>
  <c r="C1187" i="2"/>
  <c r="D1187" i="2"/>
  <c r="E1187" i="2"/>
  <c r="F1187" i="2"/>
  <c r="I1187" i="2" s="1"/>
  <c r="C1907" i="2" s="1"/>
  <c r="G1187" i="2"/>
  <c r="H1187" i="2"/>
  <c r="C1188" i="2"/>
  <c r="D1188" i="2"/>
  <c r="I1188" i="2" s="1"/>
  <c r="C1908" i="2" s="1"/>
  <c r="E1188" i="2"/>
  <c r="F1188" i="2"/>
  <c r="G1188" i="2"/>
  <c r="H1188" i="2"/>
  <c r="C1189" i="2"/>
  <c r="D1189" i="2"/>
  <c r="E1189" i="2"/>
  <c r="F1189" i="2"/>
  <c r="I1189" i="2" s="1"/>
  <c r="C1909" i="2" s="1"/>
  <c r="G1189" i="2"/>
  <c r="H1189" i="2"/>
  <c r="C1190" i="2"/>
  <c r="D1190" i="2"/>
  <c r="E1190" i="2"/>
  <c r="F1190" i="2"/>
  <c r="G1190" i="2"/>
  <c r="H1190" i="2"/>
  <c r="C1191" i="2"/>
  <c r="D1191" i="2"/>
  <c r="E1191" i="2"/>
  <c r="F1191" i="2"/>
  <c r="I1191" i="2" s="1"/>
  <c r="C1911" i="2" s="1"/>
  <c r="G1191" i="2"/>
  <c r="H1191" i="2"/>
  <c r="C1192" i="2"/>
  <c r="D1192" i="2"/>
  <c r="I1192" i="2" s="1"/>
  <c r="C1912" i="2" s="1"/>
  <c r="E1192" i="2"/>
  <c r="F1192" i="2"/>
  <c r="G1192" i="2"/>
  <c r="H1192" i="2"/>
  <c r="C1193" i="2"/>
  <c r="D1193" i="2"/>
  <c r="E1193" i="2"/>
  <c r="F1193" i="2"/>
  <c r="I1193" i="2" s="1"/>
  <c r="C1913" i="2" s="1"/>
  <c r="G1193" i="2"/>
  <c r="H1193" i="2"/>
  <c r="C1194" i="2"/>
  <c r="D1194" i="2"/>
  <c r="I1194" i="2" s="1"/>
  <c r="C1914" i="2" s="1"/>
  <c r="E1194" i="2"/>
  <c r="F1194" i="2"/>
  <c r="G1194" i="2"/>
  <c r="H1194" i="2"/>
  <c r="C1195" i="2"/>
  <c r="D1195" i="2"/>
  <c r="E1195" i="2"/>
  <c r="F1195" i="2"/>
  <c r="G1195" i="2"/>
  <c r="H1195" i="2"/>
  <c r="C1196" i="2"/>
  <c r="D1196" i="2"/>
  <c r="I1196" i="2" s="1"/>
  <c r="C1916" i="2" s="1"/>
  <c r="E1196" i="2"/>
  <c r="F1196" i="2"/>
  <c r="G1196" i="2"/>
  <c r="H1196" i="2"/>
  <c r="C1197" i="2"/>
  <c r="D1197" i="2"/>
  <c r="E1197" i="2"/>
  <c r="F1197" i="2"/>
  <c r="I1197" i="2" s="1"/>
  <c r="C1917" i="2" s="1"/>
  <c r="G1197" i="2"/>
  <c r="H1197" i="2"/>
  <c r="C1198" i="2"/>
  <c r="D1198" i="2"/>
  <c r="I1198" i="2" s="1"/>
  <c r="C1918" i="2" s="1"/>
  <c r="E1198" i="2"/>
  <c r="F1198" i="2"/>
  <c r="G1198" i="2"/>
  <c r="H1198" i="2"/>
  <c r="C1199" i="2"/>
  <c r="D1199" i="2"/>
  <c r="E1199" i="2"/>
  <c r="F1199" i="2"/>
  <c r="I1199" i="2" s="1"/>
  <c r="C1919" i="2" s="1"/>
  <c r="G1199" i="2"/>
  <c r="H1199" i="2"/>
  <c r="C1200" i="2"/>
  <c r="D1200" i="2"/>
  <c r="E1200" i="2"/>
  <c r="F1200" i="2"/>
  <c r="G1200" i="2"/>
  <c r="H1200" i="2"/>
  <c r="C1201" i="2"/>
  <c r="D1201" i="2"/>
  <c r="E1201" i="2"/>
  <c r="F1201" i="2"/>
  <c r="I1201" i="2" s="1"/>
  <c r="C1921" i="2" s="1"/>
  <c r="G1201" i="2"/>
  <c r="H1201" i="2"/>
  <c r="C1202" i="2"/>
  <c r="D1202" i="2"/>
  <c r="I1202" i="2" s="1"/>
  <c r="C1922" i="2" s="1"/>
  <c r="E1202" i="2"/>
  <c r="F1202" i="2"/>
  <c r="G1202" i="2"/>
  <c r="H1202" i="2"/>
  <c r="C1203" i="2"/>
  <c r="D1203" i="2"/>
  <c r="E1203" i="2"/>
  <c r="F1203" i="2"/>
  <c r="I1203" i="2" s="1"/>
  <c r="C1923" i="2" s="1"/>
  <c r="G1203" i="2"/>
  <c r="H1203" i="2"/>
  <c r="C1204" i="2"/>
  <c r="D1204" i="2"/>
  <c r="I1204" i="2" s="1"/>
  <c r="C1924" i="2" s="1"/>
  <c r="E1204" i="2"/>
  <c r="F1204" i="2"/>
  <c r="G1204" i="2"/>
  <c r="H1204" i="2"/>
  <c r="C1205" i="2"/>
  <c r="D1205" i="2"/>
  <c r="E1205" i="2"/>
  <c r="F1205" i="2"/>
  <c r="I1205" i="2" s="1"/>
  <c r="G1205" i="2"/>
  <c r="H1205" i="2"/>
  <c r="C1206" i="2"/>
  <c r="D1206" i="2"/>
  <c r="E1206" i="2"/>
  <c r="F1206" i="2"/>
  <c r="G1206" i="2"/>
  <c r="H1206" i="2"/>
  <c r="C1207" i="2"/>
  <c r="D1207" i="2"/>
  <c r="E1207" i="2"/>
  <c r="F1207" i="2"/>
  <c r="I1207" i="2" s="1"/>
  <c r="C1927" i="2" s="1"/>
  <c r="G1207" i="2"/>
  <c r="H1207" i="2"/>
  <c r="C1208" i="2"/>
  <c r="D1208" i="2"/>
  <c r="I1208" i="2" s="1"/>
  <c r="C1928" i="2" s="1"/>
  <c r="E1208" i="2"/>
  <c r="F1208" i="2"/>
  <c r="G1208" i="2"/>
  <c r="H1208" i="2"/>
  <c r="C1209" i="2"/>
  <c r="D1209" i="2"/>
  <c r="E1209" i="2"/>
  <c r="F1209" i="2"/>
  <c r="I1209" i="2" s="1"/>
  <c r="C1929" i="2" s="1"/>
  <c r="G1209" i="2"/>
  <c r="H1209" i="2"/>
  <c r="C1210" i="2"/>
  <c r="D1210" i="2"/>
  <c r="I1210" i="2" s="1"/>
  <c r="C1930" i="2" s="1"/>
  <c r="E1210" i="2"/>
  <c r="F1210" i="2"/>
  <c r="G1210" i="2"/>
  <c r="H1210" i="2"/>
  <c r="C1211" i="2"/>
  <c r="D1211" i="2"/>
  <c r="E1211" i="2"/>
  <c r="F1211" i="2"/>
  <c r="G1211" i="2"/>
  <c r="H1211" i="2"/>
  <c r="C1212" i="2"/>
  <c r="D1212" i="2"/>
  <c r="I1212" i="2" s="1"/>
  <c r="C1932" i="2" s="1"/>
  <c r="E1212" i="2"/>
  <c r="F1212" i="2"/>
  <c r="G1212" i="2"/>
  <c r="H1212" i="2"/>
  <c r="C1213" i="2"/>
  <c r="D1213" i="2"/>
  <c r="E1213" i="2"/>
  <c r="F1213" i="2"/>
  <c r="I1213" i="2" s="1"/>
  <c r="C1933" i="2" s="1"/>
  <c r="G1213" i="2"/>
  <c r="H1213" i="2"/>
  <c r="C1214" i="2"/>
  <c r="D1214" i="2"/>
  <c r="I1214" i="2" s="1"/>
  <c r="C1934" i="2" s="1"/>
  <c r="E1214" i="2"/>
  <c r="F1214" i="2"/>
  <c r="G1214" i="2"/>
  <c r="H1214" i="2"/>
  <c r="C1215" i="2"/>
  <c r="D1215" i="2"/>
  <c r="E1215" i="2"/>
  <c r="F1215" i="2"/>
  <c r="I1215" i="2" s="1"/>
  <c r="C1935" i="2" s="1"/>
  <c r="G1215" i="2"/>
  <c r="H1215" i="2"/>
  <c r="C1216" i="2"/>
  <c r="D1216" i="2"/>
  <c r="E1216" i="2"/>
  <c r="F1216" i="2"/>
  <c r="G1216" i="2"/>
  <c r="H1216" i="2"/>
  <c r="C1217" i="2"/>
  <c r="D1217" i="2"/>
  <c r="E1217" i="2"/>
  <c r="F1217" i="2"/>
  <c r="I1217" i="2" s="1"/>
  <c r="C1937" i="2" s="1"/>
  <c r="G1217" i="2"/>
  <c r="H1217" i="2"/>
  <c r="C1218" i="2"/>
  <c r="D1218" i="2"/>
  <c r="I1218" i="2" s="1"/>
  <c r="C1938" i="2" s="1"/>
  <c r="E1218" i="2"/>
  <c r="F1218" i="2"/>
  <c r="G1218" i="2"/>
  <c r="H1218" i="2"/>
  <c r="C1219" i="2"/>
  <c r="D1219" i="2"/>
  <c r="E1219" i="2"/>
  <c r="F1219" i="2"/>
  <c r="I1219" i="2" s="1"/>
  <c r="C1939" i="2" s="1"/>
  <c r="G1219" i="2"/>
  <c r="H1219" i="2"/>
  <c r="C1220" i="2"/>
  <c r="D1220" i="2"/>
  <c r="I1220" i="2" s="1"/>
  <c r="C1940" i="2" s="1"/>
  <c r="E1220" i="2"/>
  <c r="F1220" i="2"/>
  <c r="G1220" i="2"/>
  <c r="H1220" i="2"/>
  <c r="C1221" i="2"/>
  <c r="D1221" i="2"/>
  <c r="E1221" i="2"/>
  <c r="F1221" i="2"/>
  <c r="I1221" i="2" s="1"/>
  <c r="C1941" i="2" s="1"/>
  <c r="G1221" i="2"/>
  <c r="H1221" i="2"/>
  <c r="C1222" i="2"/>
  <c r="D1222" i="2"/>
  <c r="E1222" i="2"/>
  <c r="F1222" i="2"/>
  <c r="G1222" i="2"/>
  <c r="H1222" i="2"/>
  <c r="C1223" i="2"/>
  <c r="D1223" i="2"/>
  <c r="E1223" i="2"/>
  <c r="F1223" i="2"/>
  <c r="I1223" i="2" s="1"/>
  <c r="C1943" i="2" s="1"/>
  <c r="G1223" i="2"/>
  <c r="H1223" i="2"/>
  <c r="C1224" i="2"/>
  <c r="D1224" i="2"/>
  <c r="I1224" i="2" s="1"/>
  <c r="C1944" i="2" s="1"/>
  <c r="E1224" i="2"/>
  <c r="F1224" i="2"/>
  <c r="G1224" i="2"/>
  <c r="H1224" i="2"/>
  <c r="C1225" i="2"/>
  <c r="D1225" i="2"/>
  <c r="E1225" i="2"/>
  <c r="F1225" i="2"/>
  <c r="I1225" i="2" s="1"/>
  <c r="C1945" i="2" s="1"/>
  <c r="G1225" i="2"/>
  <c r="H1225" i="2"/>
  <c r="C1226" i="2"/>
  <c r="D1226" i="2"/>
  <c r="I1226" i="2" s="1"/>
  <c r="C1946" i="2" s="1"/>
  <c r="E1226" i="2"/>
  <c r="F1226" i="2"/>
  <c r="G1226" i="2"/>
  <c r="H1226" i="2"/>
  <c r="C1227" i="2"/>
  <c r="D1227" i="2"/>
  <c r="E1227" i="2"/>
  <c r="F1227" i="2"/>
  <c r="G1227" i="2"/>
  <c r="H1227" i="2"/>
  <c r="C1228" i="2"/>
  <c r="D1228" i="2"/>
  <c r="I1228" i="2" s="1"/>
  <c r="C1948" i="2" s="1"/>
  <c r="E1228" i="2"/>
  <c r="F1228" i="2"/>
  <c r="G1228" i="2"/>
  <c r="H1228" i="2"/>
  <c r="C1229" i="2"/>
  <c r="D1229" i="2"/>
  <c r="E1229" i="2"/>
  <c r="F1229" i="2"/>
  <c r="I1229" i="2" s="1"/>
  <c r="C1949" i="2" s="1"/>
  <c r="G1229" i="2"/>
  <c r="H1229" i="2"/>
  <c r="C1230" i="2"/>
  <c r="D1230" i="2"/>
  <c r="I1230" i="2" s="1"/>
  <c r="C1950" i="2" s="1"/>
  <c r="E1230" i="2"/>
  <c r="F1230" i="2"/>
  <c r="G1230" i="2"/>
  <c r="H1230" i="2"/>
  <c r="C1231" i="2"/>
  <c r="D1231" i="2"/>
  <c r="E1231" i="2"/>
  <c r="F1231" i="2"/>
  <c r="I1231" i="2" s="1"/>
  <c r="C1951" i="2" s="1"/>
  <c r="G1231" i="2"/>
  <c r="H1231" i="2"/>
  <c r="C1232" i="2"/>
  <c r="D1232" i="2"/>
  <c r="E1232" i="2"/>
  <c r="F1232" i="2"/>
  <c r="G1232" i="2"/>
  <c r="H1232" i="2"/>
  <c r="C1233" i="2"/>
  <c r="D1233" i="2"/>
  <c r="E1233" i="2"/>
  <c r="F1233" i="2"/>
  <c r="I1233" i="2" s="1"/>
  <c r="C1953" i="2" s="1"/>
  <c r="G1233" i="2"/>
  <c r="H1233" i="2"/>
  <c r="C1234" i="2"/>
  <c r="D1234" i="2"/>
  <c r="I1234" i="2" s="1"/>
  <c r="C1954" i="2" s="1"/>
  <c r="E1234" i="2"/>
  <c r="F1234" i="2"/>
  <c r="G1234" i="2"/>
  <c r="H1234" i="2"/>
  <c r="C1235" i="2"/>
  <c r="D1235" i="2"/>
  <c r="E1235" i="2"/>
  <c r="F1235" i="2"/>
  <c r="I1235" i="2" s="1"/>
  <c r="C1955" i="2" s="1"/>
  <c r="G1235" i="2"/>
  <c r="H1235" i="2"/>
  <c r="C1236" i="2"/>
  <c r="D1236" i="2"/>
  <c r="I1236" i="2" s="1"/>
  <c r="C1956" i="2" s="1"/>
  <c r="E1236" i="2"/>
  <c r="F1236" i="2"/>
  <c r="G1236" i="2"/>
  <c r="H1236" i="2"/>
  <c r="C1237" i="2"/>
  <c r="D1237" i="2"/>
  <c r="E1237" i="2"/>
  <c r="F1237" i="2"/>
  <c r="I1237" i="2" s="1"/>
  <c r="C1957" i="2" s="1"/>
  <c r="G1237" i="2"/>
  <c r="H1237" i="2"/>
  <c r="C1238" i="2"/>
  <c r="D1238" i="2"/>
  <c r="E1238" i="2"/>
  <c r="F1238" i="2"/>
  <c r="G1238" i="2"/>
  <c r="H1238" i="2"/>
  <c r="C1239" i="2"/>
  <c r="D1239" i="2"/>
  <c r="E1239" i="2"/>
  <c r="F1239" i="2"/>
  <c r="I1239" i="2" s="1"/>
  <c r="C1959" i="2" s="1"/>
  <c r="G1239" i="2"/>
  <c r="H1239" i="2"/>
  <c r="C1240" i="2"/>
  <c r="D1240" i="2"/>
  <c r="I1240" i="2" s="1"/>
  <c r="C1960" i="2" s="1"/>
  <c r="E1240" i="2"/>
  <c r="F1240" i="2"/>
  <c r="G1240" i="2"/>
  <c r="H1240" i="2"/>
  <c r="C1241" i="2"/>
  <c r="D1241" i="2"/>
  <c r="E1241" i="2"/>
  <c r="F1241" i="2"/>
  <c r="I1241" i="2" s="1"/>
  <c r="C1961" i="2" s="1"/>
  <c r="G1241" i="2"/>
  <c r="H1241" i="2"/>
  <c r="C1242" i="2"/>
  <c r="D1242" i="2"/>
  <c r="I1242" i="2" s="1"/>
  <c r="C1962" i="2" s="1"/>
  <c r="E1242" i="2"/>
  <c r="F1242" i="2"/>
  <c r="G1242" i="2"/>
  <c r="H1242" i="2"/>
  <c r="C1243" i="2"/>
  <c r="D1243" i="2"/>
  <c r="E1243" i="2"/>
  <c r="F1243" i="2"/>
  <c r="G1243" i="2"/>
  <c r="H1243" i="2"/>
  <c r="C1244" i="2"/>
  <c r="D1244" i="2"/>
  <c r="I1244" i="2" s="1"/>
  <c r="C1964" i="2" s="1"/>
  <c r="E1244" i="2"/>
  <c r="F1244" i="2"/>
  <c r="G1244" i="2"/>
  <c r="H1244" i="2"/>
  <c r="C1245" i="2"/>
  <c r="D1245" i="2"/>
  <c r="E1245" i="2"/>
  <c r="F1245" i="2"/>
  <c r="I1245" i="2" s="1"/>
  <c r="C1965" i="2" s="1"/>
  <c r="G1245" i="2"/>
  <c r="H1245" i="2"/>
  <c r="C1246" i="2"/>
  <c r="D1246" i="2"/>
  <c r="I1246" i="2" s="1"/>
  <c r="C1966" i="2" s="1"/>
  <c r="E1246" i="2"/>
  <c r="F1246" i="2"/>
  <c r="G1246" i="2"/>
  <c r="H1246" i="2"/>
  <c r="C1247" i="2"/>
  <c r="D1247" i="2"/>
  <c r="E1247" i="2"/>
  <c r="F1247" i="2"/>
  <c r="I1247" i="2" s="1"/>
  <c r="C1967" i="2" s="1"/>
  <c r="G1247" i="2"/>
  <c r="H1247" i="2"/>
  <c r="C1248" i="2"/>
  <c r="D1248" i="2"/>
  <c r="E1248" i="2"/>
  <c r="F1248" i="2"/>
  <c r="G1248" i="2"/>
  <c r="H1248" i="2"/>
  <c r="C1249" i="2"/>
  <c r="D1249" i="2"/>
  <c r="E1249" i="2"/>
  <c r="F1249" i="2"/>
  <c r="I1249" i="2" s="1"/>
  <c r="C1969" i="2" s="1"/>
  <c r="G1249" i="2"/>
  <c r="H1249" i="2"/>
  <c r="C1250" i="2"/>
  <c r="D1250" i="2"/>
  <c r="I1250" i="2" s="1"/>
  <c r="C1970" i="2" s="1"/>
  <c r="E1250" i="2"/>
  <c r="F1250" i="2"/>
  <c r="G1250" i="2"/>
  <c r="H1250" i="2"/>
  <c r="C1251" i="2"/>
  <c r="D1251" i="2"/>
  <c r="E1251" i="2"/>
  <c r="F1251" i="2"/>
  <c r="I1251" i="2" s="1"/>
  <c r="C1971" i="2" s="1"/>
  <c r="G1251" i="2"/>
  <c r="H1251" i="2"/>
  <c r="C1252" i="2"/>
  <c r="D1252" i="2"/>
  <c r="I1252" i="2" s="1"/>
  <c r="C1972" i="2" s="1"/>
  <c r="E1252" i="2"/>
  <c r="F1252" i="2"/>
  <c r="G1252" i="2"/>
  <c r="H1252" i="2"/>
  <c r="C1253" i="2"/>
  <c r="D1253" i="2"/>
  <c r="E1253" i="2"/>
  <c r="F1253" i="2"/>
  <c r="I1253" i="2" s="1"/>
  <c r="C1973" i="2" s="1"/>
  <c r="G1253" i="2"/>
  <c r="H1253" i="2"/>
  <c r="C1254" i="2"/>
  <c r="D1254" i="2"/>
  <c r="E1254" i="2"/>
  <c r="F1254" i="2"/>
  <c r="G1254" i="2"/>
  <c r="H1254" i="2"/>
  <c r="C1255" i="2"/>
  <c r="D1255" i="2"/>
  <c r="E1255" i="2"/>
  <c r="F1255" i="2"/>
  <c r="I1255" i="2" s="1"/>
  <c r="C1975" i="2" s="1"/>
  <c r="G1255" i="2"/>
  <c r="H1255" i="2"/>
  <c r="C1256" i="2"/>
  <c r="D1256" i="2"/>
  <c r="I1256" i="2" s="1"/>
  <c r="C1976" i="2" s="1"/>
  <c r="E1256" i="2"/>
  <c r="F1256" i="2"/>
  <c r="G1256" i="2"/>
  <c r="H1256" i="2"/>
  <c r="C1257" i="2"/>
  <c r="D1257" i="2"/>
  <c r="E1257" i="2"/>
  <c r="F1257" i="2"/>
  <c r="I1257" i="2" s="1"/>
  <c r="C1977" i="2" s="1"/>
  <c r="G1257" i="2"/>
  <c r="H1257" i="2"/>
  <c r="C1258" i="2"/>
  <c r="D1258" i="2"/>
  <c r="I1258" i="2" s="1"/>
  <c r="C1978" i="2" s="1"/>
  <c r="E1258" i="2"/>
  <c r="F1258" i="2"/>
  <c r="G1258" i="2"/>
  <c r="H1258" i="2"/>
  <c r="C1259" i="2"/>
  <c r="D1259" i="2"/>
  <c r="E1259" i="2"/>
  <c r="F1259" i="2"/>
  <c r="G1259" i="2"/>
  <c r="H1259" i="2"/>
  <c r="C1260" i="2"/>
  <c r="D1260" i="2"/>
  <c r="I1260" i="2" s="1"/>
  <c r="C1980" i="2" s="1"/>
  <c r="E1260" i="2"/>
  <c r="F1260" i="2"/>
  <c r="G1260" i="2"/>
  <c r="H1260" i="2"/>
  <c r="C1261" i="2"/>
  <c r="D1261" i="2"/>
  <c r="E1261" i="2"/>
  <c r="F1261" i="2"/>
  <c r="I1261" i="2" s="1"/>
  <c r="C1981" i="2" s="1"/>
  <c r="G1261" i="2"/>
  <c r="H1261" i="2"/>
  <c r="C1262" i="2"/>
  <c r="D1262" i="2"/>
  <c r="I1262" i="2" s="1"/>
  <c r="C1982" i="2" s="1"/>
  <c r="E1262" i="2"/>
  <c r="F1262" i="2"/>
  <c r="G1262" i="2"/>
  <c r="H1262" i="2"/>
  <c r="C1263" i="2"/>
  <c r="D1263" i="2"/>
  <c r="E1263" i="2"/>
  <c r="F1263" i="2"/>
  <c r="I1263" i="2" s="1"/>
  <c r="C1983" i="2" s="1"/>
  <c r="G1263" i="2"/>
  <c r="H1263" i="2"/>
  <c r="C1264" i="2"/>
  <c r="D1264" i="2"/>
  <c r="E1264" i="2"/>
  <c r="F1264" i="2"/>
  <c r="G1264" i="2"/>
  <c r="H1264" i="2"/>
  <c r="C1265" i="2"/>
  <c r="D1265" i="2"/>
  <c r="E1265" i="2"/>
  <c r="F1265" i="2"/>
  <c r="I1265" i="2" s="1"/>
  <c r="C1985" i="2" s="1"/>
  <c r="G1265" i="2"/>
  <c r="H1265" i="2"/>
  <c r="C1266" i="2"/>
  <c r="D1266" i="2"/>
  <c r="I1266" i="2" s="1"/>
  <c r="C1986" i="2" s="1"/>
  <c r="E1266" i="2"/>
  <c r="F1266" i="2"/>
  <c r="G1266" i="2"/>
  <c r="H1266" i="2"/>
  <c r="C1267" i="2"/>
  <c r="D1267" i="2"/>
  <c r="E1267" i="2"/>
  <c r="F1267" i="2"/>
  <c r="I1267" i="2" s="1"/>
  <c r="C1987" i="2" s="1"/>
  <c r="G1267" i="2"/>
  <c r="H1267" i="2"/>
  <c r="C1268" i="2"/>
  <c r="D1268" i="2"/>
  <c r="I1268" i="2" s="1"/>
  <c r="C1988" i="2" s="1"/>
  <c r="E1268" i="2"/>
  <c r="F1268" i="2"/>
  <c r="G1268" i="2"/>
  <c r="H1268" i="2"/>
  <c r="C1269" i="2"/>
  <c r="D1269" i="2"/>
  <c r="E1269" i="2"/>
  <c r="F1269" i="2"/>
  <c r="I1269" i="2" s="1"/>
  <c r="C1989" i="2" s="1"/>
  <c r="G1269" i="2"/>
  <c r="H1269" i="2"/>
  <c r="C1270" i="2"/>
  <c r="D1270" i="2"/>
  <c r="E1270" i="2"/>
  <c r="F1270" i="2"/>
  <c r="G1270" i="2"/>
  <c r="H1270" i="2"/>
  <c r="C1271" i="2"/>
  <c r="D1271" i="2"/>
  <c r="E1271" i="2"/>
  <c r="F1271" i="2"/>
  <c r="I1271" i="2" s="1"/>
  <c r="C1991" i="2" s="1"/>
  <c r="G1271" i="2"/>
  <c r="H1271" i="2"/>
  <c r="C1272" i="2"/>
  <c r="D1272" i="2"/>
  <c r="I1272" i="2" s="1"/>
  <c r="C1992" i="2" s="1"/>
  <c r="E1272" i="2"/>
  <c r="F1272" i="2"/>
  <c r="G1272" i="2"/>
  <c r="H1272" i="2"/>
  <c r="C1273" i="2"/>
  <c r="D1273" i="2"/>
  <c r="E1273" i="2"/>
  <c r="F1273" i="2"/>
  <c r="I1273" i="2" s="1"/>
  <c r="C1993" i="2" s="1"/>
  <c r="G1273" i="2"/>
  <c r="H1273" i="2"/>
  <c r="C1274" i="2"/>
  <c r="D1274" i="2"/>
  <c r="I1274" i="2" s="1"/>
  <c r="C1994" i="2" s="1"/>
  <c r="E1274" i="2"/>
  <c r="F1274" i="2"/>
  <c r="G1274" i="2"/>
  <c r="H1274" i="2"/>
  <c r="C1275" i="2"/>
  <c r="D1275" i="2"/>
  <c r="E1275" i="2"/>
  <c r="F1275" i="2"/>
  <c r="G1275" i="2"/>
  <c r="H1275" i="2"/>
  <c r="C1276" i="2"/>
  <c r="D1276" i="2"/>
  <c r="I1276" i="2" s="1"/>
  <c r="C1996" i="2" s="1"/>
  <c r="E1276" i="2"/>
  <c r="F1276" i="2"/>
  <c r="G1276" i="2"/>
  <c r="H1276" i="2"/>
  <c r="C1277" i="2"/>
  <c r="D1277" i="2"/>
  <c r="E1277" i="2"/>
  <c r="F1277" i="2"/>
  <c r="I1277" i="2" s="1"/>
  <c r="G1277" i="2"/>
  <c r="H1277" i="2"/>
  <c r="C1278" i="2"/>
  <c r="D1278" i="2"/>
  <c r="I1278" i="2" s="1"/>
  <c r="C1998" i="2" s="1"/>
  <c r="E1278" i="2"/>
  <c r="F1278" i="2"/>
  <c r="G1278" i="2"/>
  <c r="H1278" i="2"/>
  <c r="C1279" i="2"/>
  <c r="D1279" i="2"/>
  <c r="E1279" i="2"/>
  <c r="F1279" i="2"/>
  <c r="I1279" i="2" s="1"/>
  <c r="C1999" i="2" s="1"/>
  <c r="G1279" i="2"/>
  <c r="H1279" i="2"/>
  <c r="C1280" i="2"/>
  <c r="D1280" i="2"/>
  <c r="E1280" i="2"/>
  <c r="F1280" i="2"/>
  <c r="G1280" i="2"/>
  <c r="H1280" i="2"/>
  <c r="C1281" i="2"/>
  <c r="D1281" i="2"/>
  <c r="E1281" i="2"/>
  <c r="F1281" i="2"/>
  <c r="I1281" i="2" s="1"/>
  <c r="C2001" i="2" s="1"/>
  <c r="G1281" i="2"/>
  <c r="H1281" i="2"/>
  <c r="C1282" i="2"/>
  <c r="D1282" i="2"/>
  <c r="I1282" i="2" s="1"/>
  <c r="C2002" i="2" s="1"/>
  <c r="E1282" i="2"/>
  <c r="F1282" i="2"/>
  <c r="G1282" i="2"/>
  <c r="H1282" i="2"/>
  <c r="C1283" i="2"/>
  <c r="D1283" i="2"/>
  <c r="E1283" i="2"/>
  <c r="F1283" i="2"/>
  <c r="I1283" i="2" s="1"/>
  <c r="C2003" i="2" s="1"/>
  <c r="G1283" i="2"/>
  <c r="H1283" i="2"/>
  <c r="C1284" i="2"/>
  <c r="D1284" i="2"/>
  <c r="I1284" i="2" s="1"/>
  <c r="C2004" i="2" s="1"/>
  <c r="E1284" i="2"/>
  <c r="F1284" i="2"/>
  <c r="G1284" i="2"/>
  <c r="H1284" i="2"/>
  <c r="C1285" i="2"/>
  <c r="D1285" i="2"/>
  <c r="E1285" i="2"/>
  <c r="F1285" i="2"/>
  <c r="I1285" i="2" s="1"/>
  <c r="G1285" i="2"/>
  <c r="H1285" i="2"/>
  <c r="C1286" i="2"/>
  <c r="D1286" i="2"/>
  <c r="E1286" i="2"/>
  <c r="F1286" i="2"/>
  <c r="G1286" i="2"/>
  <c r="H1286" i="2"/>
  <c r="C1287" i="2"/>
  <c r="D1287" i="2"/>
  <c r="E1287" i="2"/>
  <c r="F1287" i="2"/>
  <c r="I1287" i="2" s="1"/>
  <c r="C2007" i="2" s="1"/>
  <c r="G1287" i="2"/>
  <c r="H1287" i="2"/>
  <c r="C1288" i="2"/>
  <c r="D1288" i="2"/>
  <c r="I1288" i="2" s="1"/>
  <c r="C2008" i="2" s="1"/>
  <c r="E1288" i="2"/>
  <c r="F1288" i="2"/>
  <c r="G1288" i="2"/>
  <c r="H1288" i="2"/>
  <c r="C1289" i="2"/>
  <c r="D1289" i="2"/>
  <c r="E1289" i="2"/>
  <c r="F1289" i="2"/>
  <c r="I1289" i="2" s="1"/>
  <c r="C2009" i="2" s="1"/>
  <c r="G1289" i="2"/>
  <c r="H1289" i="2"/>
  <c r="C1290" i="2"/>
  <c r="D1290" i="2"/>
  <c r="I1290" i="2" s="1"/>
  <c r="C2010" i="2" s="1"/>
  <c r="E1290" i="2"/>
  <c r="F1290" i="2"/>
  <c r="G1290" i="2"/>
  <c r="H1290" i="2"/>
  <c r="C1291" i="2"/>
  <c r="D1291" i="2"/>
  <c r="E1291" i="2"/>
  <c r="F1291" i="2"/>
  <c r="G1291" i="2"/>
  <c r="H1291" i="2"/>
  <c r="C1292" i="2"/>
  <c r="D1292" i="2"/>
  <c r="I1292" i="2" s="1"/>
  <c r="C2012" i="2" s="1"/>
  <c r="E1292" i="2"/>
  <c r="F1292" i="2"/>
  <c r="G1292" i="2"/>
  <c r="H1292" i="2"/>
  <c r="C1293" i="2"/>
  <c r="D1293" i="2"/>
  <c r="E1293" i="2"/>
  <c r="F1293" i="2"/>
  <c r="I1293" i="2" s="1"/>
  <c r="C2013" i="2" s="1"/>
  <c r="G1293" i="2"/>
  <c r="H1293" i="2"/>
  <c r="C1294" i="2"/>
  <c r="D1294" i="2"/>
  <c r="I1294" i="2" s="1"/>
  <c r="C2014" i="2" s="1"/>
  <c r="E1294" i="2"/>
  <c r="F1294" i="2"/>
  <c r="G1294" i="2"/>
  <c r="H1294" i="2"/>
  <c r="C1295" i="2"/>
  <c r="D1295" i="2"/>
  <c r="E1295" i="2"/>
  <c r="F1295" i="2"/>
  <c r="I1295" i="2" s="1"/>
  <c r="C2015" i="2" s="1"/>
  <c r="G1295" i="2"/>
  <c r="H1295" i="2"/>
  <c r="C1296" i="2"/>
  <c r="D1296" i="2"/>
  <c r="E1296" i="2"/>
  <c r="F1296" i="2"/>
  <c r="G1296" i="2"/>
  <c r="H1296" i="2"/>
  <c r="C1297" i="2"/>
  <c r="D1297" i="2"/>
  <c r="E1297" i="2"/>
  <c r="F1297" i="2"/>
  <c r="I1297" i="2" s="1"/>
  <c r="C2017" i="2" s="1"/>
  <c r="G1297" i="2"/>
  <c r="H1297" i="2"/>
  <c r="C1298" i="2"/>
  <c r="D1298" i="2"/>
  <c r="I1298" i="2" s="1"/>
  <c r="C2018" i="2" s="1"/>
  <c r="E1298" i="2"/>
  <c r="F1298" i="2"/>
  <c r="G1298" i="2"/>
  <c r="H1298" i="2"/>
  <c r="C1299" i="2"/>
  <c r="D1299" i="2"/>
  <c r="E1299" i="2"/>
  <c r="F1299" i="2"/>
  <c r="I1299" i="2" s="1"/>
  <c r="C2019" i="2" s="1"/>
  <c r="G1299" i="2"/>
  <c r="H1299" i="2"/>
  <c r="C1300" i="2"/>
  <c r="D1300" i="2"/>
  <c r="I1300" i="2" s="1"/>
  <c r="C2020" i="2" s="1"/>
  <c r="E1300" i="2"/>
  <c r="F1300" i="2"/>
  <c r="G1300" i="2"/>
  <c r="H1300" i="2"/>
  <c r="C1301" i="2"/>
  <c r="D1301" i="2"/>
  <c r="E1301" i="2"/>
  <c r="F1301" i="2"/>
  <c r="I1301" i="2" s="1"/>
  <c r="C2021" i="2" s="1"/>
  <c r="G1301" i="2"/>
  <c r="H1301" i="2"/>
  <c r="C1302" i="2"/>
  <c r="D1302" i="2"/>
  <c r="E1302" i="2"/>
  <c r="F1302" i="2"/>
  <c r="G1302" i="2"/>
  <c r="H1302" i="2"/>
  <c r="C1303" i="2"/>
  <c r="D1303" i="2"/>
  <c r="E1303" i="2"/>
  <c r="F1303" i="2"/>
  <c r="I1303" i="2" s="1"/>
  <c r="C2023" i="2" s="1"/>
  <c r="G1303" i="2"/>
  <c r="H1303" i="2"/>
  <c r="C1304" i="2"/>
  <c r="D1304" i="2"/>
  <c r="I1304" i="2" s="1"/>
  <c r="C2024" i="2" s="1"/>
  <c r="E1304" i="2"/>
  <c r="F1304" i="2"/>
  <c r="G1304" i="2"/>
  <c r="H1304" i="2"/>
  <c r="C1305" i="2"/>
  <c r="D1305" i="2"/>
  <c r="E1305" i="2"/>
  <c r="F1305" i="2"/>
  <c r="I1305" i="2" s="1"/>
  <c r="C2025" i="2" s="1"/>
  <c r="G1305" i="2"/>
  <c r="H1305" i="2"/>
  <c r="C1306" i="2"/>
  <c r="D1306" i="2"/>
  <c r="I1306" i="2" s="1"/>
  <c r="C2026" i="2" s="1"/>
  <c r="E1306" i="2"/>
  <c r="F1306" i="2"/>
  <c r="G1306" i="2"/>
  <c r="H1306" i="2"/>
  <c r="C1307" i="2"/>
  <c r="D1307" i="2"/>
  <c r="E1307" i="2"/>
  <c r="F1307" i="2"/>
  <c r="G1307" i="2"/>
  <c r="H1307" i="2"/>
  <c r="C1308" i="2"/>
  <c r="D1308" i="2"/>
  <c r="I1308" i="2" s="1"/>
  <c r="C2028" i="2" s="1"/>
  <c r="E1308" i="2"/>
  <c r="F1308" i="2"/>
  <c r="G1308" i="2"/>
  <c r="H1308" i="2"/>
  <c r="C1309" i="2"/>
  <c r="D1309" i="2"/>
  <c r="E1309" i="2"/>
  <c r="F1309" i="2"/>
  <c r="I1309" i="2" s="1"/>
  <c r="G1309" i="2"/>
  <c r="H1309" i="2"/>
  <c r="C1310" i="2"/>
  <c r="D1310" i="2"/>
  <c r="I1310" i="2" s="1"/>
  <c r="C2030" i="2" s="1"/>
  <c r="E1310" i="2"/>
  <c r="F1310" i="2"/>
  <c r="G1310" i="2"/>
  <c r="H1310" i="2"/>
  <c r="C1311" i="2"/>
  <c r="D1311" i="2"/>
  <c r="E1311" i="2"/>
  <c r="F1311" i="2"/>
  <c r="I1311" i="2" s="1"/>
  <c r="C2031" i="2" s="1"/>
  <c r="G1311" i="2"/>
  <c r="H1311" i="2"/>
  <c r="C1312" i="2"/>
  <c r="D1312" i="2"/>
  <c r="E1312" i="2"/>
  <c r="F1312" i="2"/>
  <c r="G1312" i="2"/>
  <c r="H1312" i="2"/>
  <c r="C1313" i="2"/>
  <c r="D1313" i="2"/>
  <c r="E1313" i="2"/>
  <c r="F1313" i="2"/>
  <c r="I1313" i="2" s="1"/>
  <c r="C2033" i="2" s="1"/>
  <c r="G1313" i="2"/>
  <c r="H1313" i="2"/>
  <c r="C1314" i="2"/>
  <c r="D1314" i="2"/>
  <c r="I1314" i="2" s="1"/>
  <c r="C2034" i="2" s="1"/>
  <c r="E1314" i="2"/>
  <c r="F1314" i="2"/>
  <c r="G1314" i="2"/>
  <c r="H1314" i="2"/>
  <c r="C1315" i="2"/>
  <c r="D1315" i="2"/>
  <c r="E1315" i="2"/>
  <c r="F1315" i="2"/>
  <c r="I1315" i="2" s="1"/>
  <c r="C2035" i="2" s="1"/>
  <c r="G1315" i="2"/>
  <c r="H1315" i="2"/>
  <c r="C1316" i="2"/>
  <c r="D1316" i="2"/>
  <c r="I1316" i="2" s="1"/>
  <c r="C2036" i="2" s="1"/>
  <c r="E1316" i="2"/>
  <c r="F1316" i="2"/>
  <c r="G1316" i="2"/>
  <c r="H1316" i="2"/>
  <c r="C1317" i="2"/>
  <c r="D1317" i="2"/>
  <c r="E1317" i="2"/>
  <c r="F1317" i="2"/>
  <c r="I1317" i="2" s="1"/>
  <c r="C2037" i="2" s="1"/>
  <c r="G1317" i="2"/>
  <c r="H1317" i="2"/>
  <c r="C1318" i="2"/>
  <c r="D1318" i="2"/>
  <c r="E1318" i="2"/>
  <c r="F1318" i="2"/>
  <c r="G1318" i="2"/>
  <c r="H1318" i="2"/>
  <c r="C1319" i="2"/>
  <c r="D1319" i="2"/>
  <c r="E1319" i="2"/>
  <c r="F1319" i="2"/>
  <c r="I1319" i="2" s="1"/>
  <c r="C2039" i="2" s="1"/>
  <c r="G1319" i="2"/>
  <c r="H1319" i="2"/>
  <c r="C1320" i="2"/>
  <c r="D1320" i="2"/>
  <c r="I1320" i="2" s="1"/>
  <c r="C2040" i="2" s="1"/>
  <c r="E1320" i="2"/>
  <c r="F1320" i="2"/>
  <c r="G1320" i="2"/>
  <c r="H1320" i="2"/>
  <c r="C1321" i="2"/>
  <c r="D1321" i="2"/>
  <c r="E1321" i="2"/>
  <c r="F1321" i="2"/>
  <c r="I1321" i="2" s="1"/>
  <c r="C2041" i="2" s="1"/>
  <c r="G1321" i="2"/>
  <c r="H1321" i="2"/>
  <c r="C1322" i="2"/>
  <c r="D1322" i="2"/>
  <c r="I1322" i="2" s="1"/>
  <c r="C2042" i="2" s="1"/>
  <c r="E1322" i="2"/>
  <c r="F1322" i="2"/>
  <c r="G1322" i="2"/>
  <c r="H1322" i="2"/>
  <c r="C1323" i="2"/>
  <c r="D1323" i="2"/>
  <c r="E1323" i="2"/>
  <c r="F1323" i="2"/>
  <c r="G1323" i="2"/>
  <c r="H1323" i="2"/>
  <c r="C1324" i="2"/>
  <c r="D1324" i="2"/>
  <c r="I1324" i="2" s="1"/>
  <c r="C2044" i="2" s="1"/>
  <c r="E1324" i="2"/>
  <c r="F1324" i="2"/>
  <c r="G1324" i="2"/>
  <c r="H1324" i="2"/>
  <c r="C1325" i="2"/>
  <c r="D1325" i="2"/>
  <c r="E1325" i="2"/>
  <c r="F1325" i="2"/>
  <c r="I1325" i="2" s="1"/>
  <c r="C2045" i="2" s="1"/>
  <c r="G1325" i="2"/>
  <c r="H1325" i="2"/>
  <c r="C1326" i="2"/>
  <c r="D1326" i="2"/>
  <c r="I1326" i="2" s="1"/>
  <c r="C2046" i="2" s="1"/>
  <c r="E1326" i="2"/>
  <c r="F1326" i="2"/>
  <c r="G1326" i="2"/>
  <c r="H1326" i="2"/>
  <c r="C1327" i="2"/>
  <c r="D1327" i="2"/>
  <c r="E1327" i="2"/>
  <c r="F1327" i="2"/>
  <c r="I1327" i="2" s="1"/>
  <c r="G1327" i="2"/>
  <c r="H1327" i="2"/>
  <c r="C1328" i="2"/>
  <c r="D1328" i="2"/>
  <c r="E1328" i="2"/>
  <c r="F1328" i="2"/>
  <c r="G1328" i="2"/>
  <c r="H1328" i="2"/>
  <c r="C1329" i="2"/>
  <c r="D1329" i="2"/>
  <c r="E1329" i="2"/>
  <c r="F1329" i="2"/>
  <c r="I1329" i="2" s="1"/>
  <c r="C2049" i="2" s="1"/>
  <c r="G1329" i="2"/>
  <c r="H1329" i="2"/>
  <c r="C1330" i="2"/>
  <c r="D1330" i="2"/>
  <c r="I1330" i="2" s="1"/>
  <c r="C2050" i="2" s="1"/>
  <c r="E1330" i="2"/>
  <c r="F1330" i="2"/>
  <c r="G1330" i="2"/>
  <c r="H1330" i="2"/>
  <c r="C1331" i="2"/>
  <c r="D1331" i="2"/>
  <c r="E1331" i="2"/>
  <c r="F1331" i="2"/>
  <c r="I1331" i="2" s="1"/>
  <c r="C2051" i="2" s="1"/>
  <c r="G1331" i="2"/>
  <c r="H1331" i="2"/>
  <c r="C1332" i="2"/>
  <c r="D1332" i="2"/>
  <c r="I1332" i="2" s="1"/>
  <c r="C2052" i="2" s="1"/>
  <c r="E1332" i="2"/>
  <c r="F1332" i="2"/>
  <c r="G1332" i="2"/>
  <c r="H1332" i="2"/>
  <c r="C1333" i="2"/>
  <c r="D1333" i="2"/>
  <c r="E1333" i="2"/>
  <c r="F1333" i="2"/>
  <c r="I1333" i="2" s="1"/>
  <c r="G1333" i="2"/>
  <c r="H1333" i="2"/>
  <c r="C1334" i="2"/>
  <c r="D1334" i="2"/>
  <c r="E1334" i="2"/>
  <c r="F1334" i="2"/>
  <c r="G1334" i="2"/>
  <c r="H1334" i="2"/>
  <c r="C1335" i="2"/>
  <c r="D1335" i="2"/>
  <c r="E1335" i="2"/>
  <c r="F1335" i="2"/>
  <c r="I1335" i="2" s="1"/>
  <c r="C2055" i="2" s="1"/>
  <c r="G1335" i="2"/>
  <c r="H1335" i="2"/>
  <c r="C1336" i="2"/>
  <c r="D1336" i="2"/>
  <c r="I1336" i="2" s="1"/>
  <c r="C2056" i="2" s="1"/>
  <c r="E1336" i="2"/>
  <c r="F1336" i="2"/>
  <c r="G1336" i="2"/>
  <c r="H1336" i="2"/>
  <c r="C1337" i="2"/>
  <c r="D1337" i="2"/>
  <c r="E1337" i="2"/>
  <c r="F1337" i="2"/>
  <c r="I1337" i="2" s="1"/>
  <c r="C2057" i="2" s="1"/>
  <c r="G1337" i="2"/>
  <c r="H1337" i="2"/>
  <c r="C1338" i="2"/>
  <c r="D1338" i="2"/>
  <c r="I1338" i="2" s="1"/>
  <c r="C2058" i="2" s="1"/>
  <c r="E1338" i="2"/>
  <c r="F1338" i="2"/>
  <c r="G1338" i="2"/>
  <c r="H1338" i="2"/>
  <c r="C1339" i="2"/>
  <c r="D1339" i="2"/>
  <c r="E1339" i="2"/>
  <c r="F1339" i="2"/>
  <c r="G1339" i="2"/>
  <c r="H1339" i="2"/>
  <c r="C1340" i="2"/>
  <c r="D1340" i="2"/>
  <c r="I1340" i="2" s="1"/>
  <c r="C2060" i="2" s="1"/>
  <c r="E1340" i="2"/>
  <c r="F1340" i="2"/>
  <c r="G1340" i="2"/>
  <c r="H1340" i="2"/>
  <c r="C1341" i="2"/>
  <c r="D1341" i="2"/>
  <c r="E1341" i="2"/>
  <c r="F1341" i="2"/>
  <c r="I1341" i="2" s="1"/>
  <c r="C2061" i="2" s="1"/>
  <c r="G1341" i="2"/>
  <c r="H1341" i="2"/>
  <c r="C1342" i="2"/>
  <c r="D1342" i="2"/>
  <c r="I1342" i="2" s="1"/>
  <c r="C2062" i="2" s="1"/>
  <c r="E1342" i="2"/>
  <c r="F1342" i="2"/>
  <c r="G1342" i="2"/>
  <c r="H1342" i="2"/>
  <c r="C1343" i="2"/>
  <c r="D1343" i="2"/>
  <c r="E1343" i="2"/>
  <c r="F1343" i="2"/>
  <c r="I1343" i="2" s="1"/>
  <c r="C2063" i="2" s="1"/>
  <c r="G1343" i="2"/>
  <c r="H1343" i="2"/>
  <c r="C1344" i="2"/>
  <c r="D1344" i="2"/>
  <c r="E1344" i="2"/>
  <c r="F1344" i="2"/>
  <c r="G1344" i="2"/>
  <c r="H1344" i="2"/>
  <c r="C1345" i="2"/>
  <c r="D1345" i="2"/>
  <c r="E1345" i="2"/>
  <c r="F1345" i="2"/>
  <c r="I1345" i="2" s="1"/>
  <c r="G1345" i="2"/>
  <c r="H1345" i="2"/>
  <c r="C1346" i="2"/>
  <c r="D1346" i="2"/>
  <c r="I1346" i="2" s="1"/>
  <c r="C2066" i="2" s="1"/>
  <c r="E1346" i="2"/>
  <c r="F1346" i="2"/>
  <c r="G1346" i="2"/>
  <c r="H1346" i="2"/>
  <c r="C1347" i="2"/>
  <c r="D1347" i="2"/>
  <c r="E1347" i="2"/>
  <c r="F1347" i="2"/>
  <c r="I1347" i="2" s="1"/>
  <c r="C2067" i="2" s="1"/>
  <c r="G1347" i="2"/>
  <c r="H1347" i="2"/>
  <c r="C1348" i="2"/>
  <c r="D1348" i="2"/>
  <c r="I1348" i="2" s="1"/>
  <c r="C2068" i="2" s="1"/>
  <c r="E1348" i="2"/>
  <c r="F1348" i="2"/>
  <c r="G1348" i="2"/>
  <c r="H1348" i="2"/>
  <c r="C1349" i="2"/>
  <c r="D1349" i="2"/>
  <c r="E1349" i="2"/>
  <c r="F1349" i="2"/>
  <c r="I1349" i="2" s="1"/>
  <c r="C2069" i="2" s="1"/>
  <c r="G1349" i="2"/>
  <c r="H1349" i="2"/>
  <c r="C1350" i="2"/>
  <c r="D1350" i="2"/>
  <c r="E1350" i="2"/>
  <c r="F1350" i="2"/>
  <c r="G1350" i="2"/>
  <c r="H1350" i="2"/>
  <c r="C1351" i="2"/>
  <c r="D1351" i="2"/>
  <c r="E1351" i="2"/>
  <c r="F1351" i="2"/>
  <c r="I1351" i="2" s="1"/>
  <c r="C2071" i="2" s="1"/>
  <c r="G1351" i="2"/>
  <c r="H1351" i="2"/>
  <c r="C1352" i="2"/>
  <c r="D1352" i="2"/>
  <c r="I1352" i="2" s="1"/>
  <c r="C2072" i="2" s="1"/>
  <c r="E1352" i="2"/>
  <c r="F1352" i="2"/>
  <c r="G1352" i="2"/>
  <c r="H1352" i="2"/>
  <c r="C1353" i="2"/>
  <c r="D1353" i="2"/>
  <c r="E1353" i="2"/>
  <c r="F1353" i="2"/>
  <c r="I1353" i="2" s="1"/>
  <c r="C2073" i="2" s="1"/>
  <c r="G1353" i="2"/>
  <c r="H1353" i="2"/>
  <c r="C1354" i="2"/>
  <c r="D1354" i="2"/>
  <c r="I1354" i="2" s="1"/>
  <c r="C2074" i="2" s="1"/>
  <c r="E1354" i="2"/>
  <c r="F1354" i="2"/>
  <c r="G1354" i="2"/>
  <c r="H1354" i="2"/>
  <c r="C1355" i="2"/>
  <c r="D1355" i="2"/>
  <c r="E1355" i="2"/>
  <c r="F1355" i="2"/>
  <c r="G1355" i="2"/>
  <c r="H1355" i="2"/>
  <c r="C1356" i="2"/>
  <c r="D1356" i="2"/>
  <c r="I1356" i="2" s="1"/>
  <c r="C2076" i="2" s="1"/>
  <c r="E1356" i="2"/>
  <c r="F1356" i="2"/>
  <c r="G1356" i="2"/>
  <c r="H1356" i="2"/>
  <c r="C1357" i="2"/>
  <c r="D1357" i="2"/>
  <c r="E1357" i="2"/>
  <c r="F1357" i="2"/>
  <c r="I1357" i="2" s="1"/>
  <c r="C2077" i="2" s="1"/>
  <c r="G1357" i="2"/>
  <c r="H1357" i="2"/>
  <c r="C1358" i="2"/>
  <c r="D1358" i="2"/>
  <c r="I1358" i="2" s="1"/>
  <c r="C2078" i="2" s="1"/>
  <c r="E1358" i="2"/>
  <c r="F1358" i="2"/>
  <c r="G1358" i="2"/>
  <c r="H1358" i="2"/>
  <c r="C1359" i="2"/>
  <c r="D1359" i="2"/>
  <c r="E1359" i="2"/>
  <c r="F1359" i="2"/>
  <c r="I1359" i="2" s="1"/>
  <c r="C2079" i="2" s="1"/>
  <c r="G1359" i="2"/>
  <c r="H1359" i="2"/>
  <c r="C1360" i="2"/>
  <c r="D1360" i="2"/>
  <c r="E1360" i="2"/>
  <c r="F1360" i="2"/>
  <c r="G1360" i="2"/>
  <c r="H1360" i="2"/>
  <c r="C1361" i="2"/>
  <c r="D1361" i="2"/>
  <c r="E1361" i="2"/>
  <c r="F1361" i="2"/>
  <c r="I1361" i="2" s="1"/>
  <c r="C2081" i="2" s="1"/>
  <c r="G1361" i="2"/>
  <c r="H1361" i="2"/>
  <c r="C1362" i="2"/>
  <c r="D1362" i="2"/>
  <c r="I1362" i="2" s="1"/>
  <c r="C2082" i="2" s="1"/>
  <c r="E1362" i="2"/>
  <c r="F1362" i="2"/>
  <c r="G1362" i="2"/>
  <c r="H1362" i="2"/>
  <c r="C1363" i="2"/>
  <c r="D1363" i="2"/>
  <c r="E1363" i="2"/>
  <c r="F1363" i="2"/>
  <c r="I1363" i="2" s="1"/>
  <c r="C2083" i="2" s="1"/>
  <c r="G1363" i="2"/>
  <c r="H1363" i="2"/>
  <c r="C1364" i="2"/>
  <c r="D1364" i="2"/>
  <c r="I1364" i="2" s="1"/>
  <c r="C2084" i="2" s="1"/>
  <c r="E1364" i="2"/>
  <c r="F1364" i="2"/>
  <c r="G1364" i="2"/>
  <c r="H1364" i="2"/>
  <c r="C1365" i="2"/>
  <c r="D1365" i="2"/>
  <c r="E1365" i="2"/>
  <c r="F1365" i="2"/>
  <c r="I1365" i="2" s="1"/>
  <c r="C2085" i="2" s="1"/>
  <c r="G1365" i="2"/>
  <c r="H1365" i="2"/>
  <c r="C1366" i="2"/>
  <c r="D1366" i="2"/>
  <c r="E1366" i="2"/>
  <c r="F1366" i="2"/>
  <c r="G1366" i="2"/>
  <c r="H1366" i="2"/>
  <c r="C1367" i="2"/>
  <c r="D1367" i="2"/>
  <c r="E1367" i="2"/>
  <c r="F1367" i="2"/>
  <c r="I1367" i="2" s="1"/>
  <c r="C2087" i="2" s="1"/>
  <c r="G1367" i="2"/>
  <c r="H1367" i="2"/>
  <c r="C1368" i="2"/>
  <c r="D1368" i="2"/>
  <c r="I1368" i="2" s="1"/>
  <c r="C2088" i="2" s="1"/>
  <c r="E1368" i="2"/>
  <c r="F1368" i="2"/>
  <c r="G1368" i="2"/>
  <c r="H1368" i="2"/>
  <c r="C1369" i="2"/>
  <c r="D1369" i="2"/>
  <c r="E1369" i="2"/>
  <c r="F1369" i="2"/>
  <c r="I1369" i="2" s="1"/>
  <c r="G1369" i="2"/>
  <c r="H1369" i="2"/>
  <c r="C1370" i="2"/>
  <c r="D1370" i="2"/>
  <c r="I1370" i="2" s="1"/>
  <c r="C2090" i="2" s="1"/>
  <c r="E1370" i="2"/>
  <c r="F1370" i="2"/>
  <c r="G1370" i="2"/>
  <c r="H1370" i="2"/>
  <c r="C1371" i="2"/>
  <c r="D1371" i="2"/>
  <c r="E1371" i="2"/>
  <c r="F1371" i="2"/>
  <c r="G1371" i="2"/>
  <c r="H1371" i="2"/>
  <c r="C1372" i="2"/>
  <c r="D1372" i="2"/>
  <c r="I1372" i="2" s="1"/>
  <c r="C2092" i="2" s="1"/>
  <c r="E1372" i="2"/>
  <c r="F1372" i="2"/>
  <c r="G1372" i="2"/>
  <c r="H1372" i="2"/>
  <c r="C1373" i="2"/>
  <c r="D1373" i="2"/>
  <c r="E1373" i="2"/>
  <c r="F1373" i="2"/>
  <c r="I1373" i="2" s="1"/>
  <c r="C2093" i="2" s="1"/>
  <c r="G1373" i="2"/>
  <c r="H1373" i="2"/>
  <c r="C1374" i="2"/>
  <c r="D1374" i="2"/>
  <c r="I1374" i="2" s="1"/>
  <c r="C2094" i="2" s="1"/>
  <c r="E1374" i="2"/>
  <c r="F1374" i="2"/>
  <c r="G1374" i="2"/>
  <c r="H1374" i="2"/>
  <c r="C1375" i="2"/>
  <c r="D1375" i="2"/>
  <c r="E1375" i="2"/>
  <c r="F1375" i="2"/>
  <c r="I1375" i="2" s="1"/>
  <c r="C2095" i="2" s="1"/>
  <c r="G1375" i="2"/>
  <c r="H1375" i="2"/>
  <c r="C1376" i="2"/>
  <c r="D1376" i="2"/>
  <c r="E1376" i="2"/>
  <c r="F1376" i="2"/>
  <c r="G1376" i="2"/>
  <c r="H1376" i="2"/>
  <c r="C1377" i="2"/>
  <c r="D1377" i="2"/>
  <c r="E1377" i="2"/>
  <c r="F1377" i="2"/>
  <c r="I1377" i="2" s="1"/>
  <c r="C2097" i="2" s="1"/>
  <c r="G1377" i="2"/>
  <c r="H1377" i="2"/>
  <c r="C1378" i="2"/>
  <c r="D1378" i="2"/>
  <c r="I1378" i="2" s="1"/>
  <c r="C2098" i="2" s="1"/>
  <c r="E1378" i="2"/>
  <c r="F1378" i="2"/>
  <c r="G1378" i="2"/>
  <c r="H1378" i="2"/>
  <c r="C1379" i="2"/>
  <c r="D1379" i="2"/>
  <c r="E1379" i="2"/>
  <c r="F1379" i="2"/>
  <c r="I1379" i="2" s="1"/>
  <c r="C2099" i="2" s="1"/>
  <c r="G1379" i="2"/>
  <c r="H1379" i="2"/>
  <c r="C1380" i="2"/>
  <c r="D1380" i="2"/>
  <c r="I1380" i="2" s="1"/>
  <c r="C2100" i="2" s="1"/>
  <c r="E1380" i="2"/>
  <c r="F1380" i="2"/>
  <c r="G1380" i="2"/>
  <c r="H1380" i="2"/>
  <c r="C1381" i="2"/>
  <c r="D1381" i="2"/>
  <c r="E1381" i="2"/>
  <c r="F1381" i="2"/>
  <c r="I1381" i="2" s="1"/>
  <c r="G1381" i="2"/>
  <c r="H1381" i="2"/>
  <c r="C1382" i="2"/>
  <c r="D1382" i="2"/>
  <c r="E1382" i="2"/>
  <c r="F1382" i="2"/>
  <c r="G1382" i="2"/>
  <c r="H1382" i="2"/>
  <c r="C1383" i="2"/>
  <c r="D1383" i="2"/>
  <c r="E1383" i="2"/>
  <c r="F1383" i="2"/>
  <c r="I1383" i="2" s="1"/>
  <c r="C2103" i="2" s="1"/>
  <c r="G1383" i="2"/>
  <c r="H1383" i="2"/>
  <c r="C1384" i="2"/>
  <c r="D1384" i="2"/>
  <c r="I1384" i="2" s="1"/>
  <c r="C2104" i="2" s="1"/>
  <c r="E1384" i="2"/>
  <c r="F1384" i="2"/>
  <c r="G1384" i="2"/>
  <c r="H1384" i="2"/>
  <c r="C1385" i="2"/>
  <c r="D1385" i="2"/>
  <c r="E1385" i="2"/>
  <c r="F1385" i="2"/>
  <c r="I1385" i="2" s="1"/>
  <c r="C2105" i="2" s="1"/>
  <c r="G1385" i="2"/>
  <c r="H1385" i="2"/>
  <c r="C1386" i="2"/>
  <c r="D1386" i="2"/>
  <c r="I1386" i="2" s="1"/>
  <c r="C2106" i="2" s="1"/>
  <c r="E1386" i="2"/>
  <c r="F1386" i="2"/>
  <c r="G1386" i="2"/>
  <c r="H1386" i="2"/>
  <c r="C1387" i="2"/>
  <c r="D1387" i="2"/>
  <c r="E1387" i="2"/>
  <c r="F1387" i="2"/>
  <c r="G1387" i="2"/>
  <c r="H1387" i="2"/>
  <c r="C1388" i="2"/>
  <c r="D1388" i="2"/>
  <c r="I1388" i="2" s="1"/>
  <c r="C2108" i="2" s="1"/>
  <c r="E1388" i="2"/>
  <c r="F1388" i="2"/>
  <c r="G1388" i="2"/>
  <c r="H1388" i="2"/>
  <c r="C1389" i="2"/>
  <c r="D1389" i="2"/>
  <c r="E1389" i="2"/>
  <c r="F1389" i="2"/>
  <c r="I1389" i="2" s="1"/>
  <c r="C2109" i="2" s="1"/>
  <c r="G1389" i="2"/>
  <c r="H1389" i="2"/>
  <c r="C1390" i="2"/>
  <c r="D1390" i="2"/>
  <c r="I1390" i="2" s="1"/>
  <c r="C2110" i="2" s="1"/>
  <c r="E1390" i="2"/>
  <c r="F1390" i="2"/>
  <c r="G1390" i="2"/>
  <c r="H1390" i="2"/>
  <c r="C1391" i="2"/>
  <c r="D1391" i="2"/>
  <c r="E1391" i="2"/>
  <c r="F1391" i="2"/>
  <c r="I1391" i="2" s="1"/>
  <c r="C2111" i="2" s="1"/>
  <c r="G1391" i="2"/>
  <c r="H1391" i="2"/>
  <c r="C1392" i="2"/>
  <c r="D1392" i="2"/>
  <c r="E1392" i="2"/>
  <c r="F1392" i="2"/>
  <c r="G1392" i="2"/>
  <c r="H1392" i="2"/>
  <c r="C1393" i="2"/>
  <c r="D1393" i="2"/>
  <c r="E1393" i="2"/>
  <c r="F1393" i="2"/>
  <c r="I1393" i="2" s="1"/>
  <c r="G1393" i="2"/>
  <c r="H1393" i="2"/>
  <c r="C1394" i="2"/>
  <c r="D1394" i="2"/>
  <c r="I1394" i="2" s="1"/>
  <c r="C2114" i="2" s="1"/>
  <c r="E1394" i="2"/>
  <c r="F1394" i="2"/>
  <c r="G1394" i="2"/>
  <c r="H1394" i="2"/>
  <c r="C1395" i="2"/>
  <c r="D1395" i="2"/>
  <c r="E1395" i="2"/>
  <c r="F1395" i="2"/>
  <c r="I1395" i="2" s="1"/>
  <c r="C2115" i="2" s="1"/>
  <c r="G1395" i="2"/>
  <c r="H1395" i="2"/>
  <c r="C1396" i="2"/>
  <c r="D1396" i="2"/>
  <c r="I1396" i="2" s="1"/>
  <c r="C2116" i="2" s="1"/>
  <c r="E1396" i="2"/>
  <c r="F1396" i="2"/>
  <c r="G1396" i="2"/>
  <c r="H1396" i="2"/>
  <c r="C1397" i="2"/>
  <c r="D1397" i="2"/>
  <c r="E1397" i="2"/>
  <c r="F1397" i="2"/>
  <c r="I1397" i="2" s="1"/>
  <c r="C2117" i="2" s="1"/>
  <c r="G1397" i="2"/>
  <c r="H1397" i="2"/>
  <c r="C1398" i="2"/>
  <c r="D1398" i="2"/>
  <c r="E1398" i="2"/>
  <c r="F1398" i="2"/>
  <c r="G1398" i="2"/>
  <c r="H1398" i="2"/>
  <c r="C1399" i="2"/>
  <c r="D1399" i="2"/>
  <c r="E1399" i="2"/>
  <c r="F1399" i="2"/>
  <c r="I1399" i="2" s="1"/>
  <c r="C2119" i="2" s="1"/>
  <c r="G1399" i="2"/>
  <c r="H1399" i="2"/>
  <c r="C1400" i="2"/>
  <c r="D1400" i="2"/>
  <c r="I1400" i="2" s="1"/>
  <c r="C2120" i="2" s="1"/>
  <c r="E1400" i="2"/>
  <c r="F1400" i="2"/>
  <c r="G1400" i="2"/>
  <c r="H1400" i="2"/>
  <c r="C1401" i="2"/>
  <c r="D1401" i="2"/>
  <c r="E1401" i="2"/>
  <c r="F1401" i="2"/>
  <c r="I1401" i="2" s="1"/>
  <c r="C2121" i="2" s="1"/>
  <c r="G1401" i="2"/>
  <c r="H1401" i="2"/>
  <c r="C1402" i="2"/>
  <c r="D1402" i="2"/>
  <c r="I1402" i="2" s="1"/>
  <c r="C2122" i="2" s="1"/>
  <c r="E1402" i="2"/>
  <c r="F1402" i="2"/>
  <c r="G1402" i="2"/>
  <c r="H1402" i="2"/>
  <c r="C1403" i="2"/>
  <c r="D1403" i="2"/>
  <c r="E1403" i="2"/>
  <c r="F1403" i="2"/>
  <c r="G1403" i="2"/>
  <c r="H1403" i="2"/>
  <c r="C1404" i="2"/>
  <c r="D1404" i="2"/>
  <c r="I1404" i="2" s="1"/>
  <c r="C2124" i="2" s="1"/>
  <c r="E1404" i="2"/>
  <c r="F1404" i="2"/>
  <c r="G1404" i="2"/>
  <c r="H1404" i="2"/>
  <c r="C1405" i="2"/>
  <c r="D1405" i="2"/>
  <c r="E1405" i="2"/>
  <c r="F1405" i="2"/>
  <c r="I1405" i="2" s="1"/>
  <c r="G1405" i="2"/>
  <c r="H1405" i="2"/>
  <c r="C1406" i="2"/>
  <c r="D1406" i="2"/>
  <c r="I1406" i="2" s="1"/>
  <c r="C2126" i="2" s="1"/>
  <c r="E1406" i="2"/>
  <c r="F1406" i="2"/>
  <c r="G1406" i="2"/>
  <c r="H1406" i="2"/>
  <c r="C1407" i="2"/>
  <c r="D1407" i="2"/>
  <c r="E1407" i="2"/>
  <c r="F1407" i="2"/>
  <c r="I1407" i="2" s="1"/>
  <c r="C2127" i="2" s="1"/>
  <c r="G1407" i="2"/>
  <c r="H1407" i="2"/>
  <c r="C1408" i="2"/>
  <c r="D1408" i="2"/>
  <c r="E1408" i="2"/>
  <c r="F1408" i="2"/>
  <c r="G1408" i="2"/>
  <c r="H1408" i="2"/>
  <c r="C1409" i="2"/>
  <c r="D1409" i="2"/>
  <c r="E1409" i="2"/>
  <c r="F1409" i="2"/>
  <c r="I1409" i="2" s="1"/>
  <c r="C2129" i="2" s="1"/>
  <c r="G1409" i="2"/>
  <c r="H1409" i="2"/>
  <c r="C1410" i="2"/>
  <c r="D1410" i="2"/>
  <c r="I1410" i="2" s="1"/>
  <c r="C2130" i="2" s="1"/>
  <c r="E1410" i="2"/>
  <c r="F1410" i="2"/>
  <c r="G1410" i="2"/>
  <c r="H1410" i="2"/>
  <c r="C1411" i="2"/>
  <c r="D1411" i="2"/>
  <c r="E1411" i="2"/>
  <c r="F1411" i="2"/>
  <c r="I1411" i="2" s="1"/>
  <c r="C2131" i="2" s="1"/>
  <c r="G1411" i="2"/>
  <c r="H1411" i="2"/>
  <c r="C1412" i="2"/>
  <c r="D1412" i="2"/>
  <c r="I1412" i="2" s="1"/>
  <c r="C2132" i="2" s="1"/>
  <c r="E1412" i="2"/>
  <c r="F1412" i="2"/>
  <c r="G1412" i="2"/>
  <c r="H1412" i="2"/>
  <c r="C1413" i="2"/>
  <c r="D1413" i="2"/>
  <c r="E1413" i="2"/>
  <c r="F1413" i="2"/>
  <c r="I1413" i="2" s="1"/>
  <c r="C2133" i="2" s="1"/>
  <c r="G1413" i="2"/>
  <c r="H1413" i="2"/>
  <c r="C1414" i="2"/>
  <c r="D1414" i="2"/>
  <c r="E1414" i="2"/>
  <c r="F1414" i="2"/>
  <c r="G1414" i="2"/>
  <c r="H1414" i="2"/>
  <c r="C1415" i="2"/>
  <c r="D1415" i="2"/>
  <c r="E1415" i="2"/>
  <c r="F1415" i="2"/>
  <c r="I1415" i="2" s="1"/>
  <c r="C2135" i="2" s="1"/>
  <c r="G1415" i="2"/>
  <c r="H1415" i="2"/>
  <c r="C1416" i="2"/>
  <c r="D1416" i="2"/>
  <c r="I1416" i="2" s="1"/>
  <c r="C2136" i="2" s="1"/>
  <c r="E1416" i="2"/>
  <c r="F1416" i="2"/>
  <c r="G1416" i="2"/>
  <c r="H1416" i="2"/>
  <c r="C1417" i="2"/>
  <c r="D1417" i="2"/>
  <c r="E1417" i="2"/>
  <c r="F1417" i="2"/>
  <c r="I1417" i="2" s="1"/>
  <c r="C2137" i="2" s="1"/>
  <c r="G1417" i="2"/>
  <c r="H1417" i="2"/>
  <c r="C1418" i="2"/>
  <c r="D1418" i="2"/>
  <c r="I1418" i="2" s="1"/>
  <c r="C2138" i="2" s="1"/>
  <c r="E1418" i="2"/>
  <c r="F1418" i="2"/>
  <c r="G1418" i="2"/>
  <c r="H1418" i="2"/>
  <c r="C1419" i="2"/>
  <c r="D1419" i="2"/>
  <c r="E1419" i="2"/>
  <c r="F1419" i="2"/>
  <c r="G1419" i="2"/>
  <c r="H1419" i="2"/>
  <c r="C1420" i="2"/>
  <c r="D1420" i="2"/>
  <c r="I1420" i="2" s="1"/>
  <c r="C2140" i="2" s="1"/>
  <c r="E1420" i="2"/>
  <c r="F1420" i="2"/>
  <c r="G1420" i="2"/>
  <c r="H1420" i="2"/>
  <c r="C1421" i="2"/>
  <c r="D1421" i="2"/>
  <c r="E1421" i="2"/>
  <c r="F1421" i="2"/>
  <c r="I1421" i="2" s="1"/>
  <c r="C2141" i="2" s="1"/>
  <c r="G1421" i="2"/>
  <c r="H1421" i="2"/>
  <c r="C1422" i="2"/>
  <c r="D1422" i="2"/>
  <c r="I1422" i="2" s="1"/>
  <c r="C2142" i="2" s="1"/>
  <c r="E1422" i="2"/>
  <c r="F1422" i="2"/>
  <c r="G1422" i="2"/>
  <c r="H1422" i="2"/>
  <c r="C1423" i="2"/>
  <c r="D1423" i="2"/>
  <c r="E1423" i="2"/>
  <c r="F1423" i="2"/>
  <c r="I1423" i="2" s="1"/>
  <c r="C2143" i="2" s="1"/>
  <c r="G1423" i="2"/>
  <c r="H1423" i="2"/>
  <c r="C1424" i="2"/>
  <c r="D1424" i="2"/>
  <c r="E1424" i="2"/>
  <c r="F1424" i="2"/>
  <c r="G1424" i="2"/>
  <c r="H1424" i="2"/>
  <c r="C1425" i="2"/>
  <c r="D1425" i="2"/>
  <c r="E1425" i="2"/>
  <c r="F1425" i="2"/>
  <c r="I1425" i="2" s="1"/>
  <c r="C2145" i="2" s="1"/>
  <c r="G1425" i="2"/>
  <c r="H1425" i="2"/>
  <c r="C1426" i="2"/>
  <c r="D1426" i="2"/>
  <c r="I1426" i="2" s="1"/>
  <c r="C2146" i="2" s="1"/>
  <c r="E1426" i="2"/>
  <c r="F1426" i="2"/>
  <c r="G1426" i="2"/>
  <c r="H1426" i="2"/>
  <c r="C1427" i="2"/>
  <c r="D1427" i="2"/>
  <c r="E1427" i="2"/>
  <c r="F1427" i="2"/>
  <c r="I1427" i="2" s="1"/>
  <c r="C2147" i="2" s="1"/>
  <c r="G1427" i="2"/>
  <c r="H1427" i="2"/>
  <c r="C1428" i="2"/>
  <c r="D1428" i="2"/>
  <c r="I1428" i="2" s="1"/>
  <c r="C2148" i="2" s="1"/>
  <c r="E1428" i="2"/>
  <c r="F1428" i="2"/>
  <c r="G1428" i="2"/>
  <c r="H1428" i="2"/>
  <c r="C1429" i="2"/>
  <c r="D1429" i="2"/>
  <c r="E1429" i="2"/>
  <c r="F1429" i="2"/>
  <c r="I1429" i="2" s="1"/>
  <c r="C2149" i="2" s="1"/>
  <c r="G1429" i="2"/>
  <c r="H1429" i="2"/>
  <c r="C1430" i="2"/>
  <c r="D1430" i="2"/>
  <c r="E1430" i="2"/>
  <c r="F1430" i="2"/>
  <c r="G1430" i="2"/>
  <c r="H1430" i="2"/>
  <c r="C1431" i="2"/>
  <c r="D1431" i="2"/>
  <c r="E1431" i="2"/>
  <c r="F1431" i="2"/>
  <c r="I1431" i="2" s="1"/>
  <c r="C2151" i="2" s="1"/>
  <c r="G1431" i="2"/>
  <c r="H1431" i="2"/>
  <c r="C1432" i="2"/>
  <c r="D1432" i="2"/>
  <c r="I1432" i="2" s="1"/>
  <c r="C2152" i="2" s="1"/>
  <c r="E1432" i="2"/>
  <c r="F1432" i="2"/>
  <c r="G1432" i="2"/>
  <c r="H1432" i="2"/>
  <c r="C1433" i="2"/>
  <c r="D1433" i="2"/>
  <c r="E1433" i="2"/>
  <c r="F1433" i="2"/>
  <c r="I1433" i="2" s="1"/>
  <c r="C2153" i="2" s="1"/>
  <c r="G1433" i="2"/>
  <c r="H1433" i="2"/>
  <c r="C1434" i="2"/>
  <c r="D1434" i="2"/>
  <c r="I1434" i="2" s="1"/>
  <c r="C2154" i="2" s="1"/>
  <c r="E1434" i="2"/>
  <c r="F1434" i="2"/>
  <c r="G1434" i="2"/>
  <c r="H1434" i="2"/>
  <c r="C1435" i="2"/>
  <c r="D1435" i="2"/>
  <c r="E1435" i="2"/>
  <c r="F1435" i="2"/>
  <c r="G1435" i="2"/>
  <c r="H1435" i="2"/>
  <c r="C1436" i="2"/>
  <c r="D1436" i="2"/>
  <c r="I1436" i="2" s="1"/>
  <c r="C2156" i="2" s="1"/>
  <c r="E1436" i="2"/>
  <c r="F1436" i="2"/>
  <c r="G1436" i="2"/>
  <c r="H1436" i="2"/>
  <c r="C1437" i="2"/>
  <c r="D1437" i="2"/>
  <c r="E1437" i="2"/>
  <c r="F1437" i="2"/>
  <c r="I1437" i="2" s="1"/>
  <c r="C2157" i="2" s="1"/>
  <c r="G1437" i="2"/>
  <c r="H1437" i="2"/>
  <c r="D1082" i="2"/>
  <c r="E1082" i="2"/>
  <c r="F1082" i="2"/>
  <c r="G1082" i="2"/>
  <c r="H1082" i="2"/>
  <c r="C1082" i="2"/>
  <c r="C723" i="2"/>
  <c r="D723" i="2"/>
  <c r="E723" i="2"/>
  <c r="F723" i="2"/>
  <c r="I723" i="2" s="1"/>
  <c r="B1803" i="2" s="1"/>
  <c r="G723" i="2"/>
  <c r="H723" i="2"/>
  <c r="C724" i="2"/>
  <c r="D724" i="2"/>
  <c r="E724" i="2"/>
  <c r="F724" i="2"/>
  <c r="G724" i="2"/>
  <c r="H724" i="2"/>
  <c r="C725" i="2"/>
  <c r="D725" i="2"/>
  <c r="E725" i="2"/>
  <c r="F725" i="2"/>
  <c r="G725" i="2"/>
  <c r="H725" i="2"/>
  <c r="C726" i="2"/>
  <c r="D726" i="2"/>
  <c r="E726" i="2"/>
  <c r="F726" i="2"/>
  <c r="G726" i="2"/>
  <c r="H726" i="2"/>
  <c r="I726" i="2"/>
  <c r="C727" i="2"/>
  <c r="D727" i="2"/>
  <c r="E727" i="2"/>
  <c r="F727" i="2"/>
  <c r="I727" i="2" s="1"/>
  <c r="G727" i="2"/>
  <c r="H727" i="2"/>
  <c r="C728" i="2"/>
  <c r="D728" i="2"/>
  <c r="E728" i="2"/>
  <c r="F728" i="2"/>
  <c r="G728" i="2"/>
  <c r="H728" i="2"/>
  <c r="C729" i="2"/>
  <c r="D729" i="2"/>
  <c r="E729" i="2"/>
  <c r="F729" i="2"/>
  <c r="G729" i="2"/>
  <c r="H729" i="2"/>
  <c r="C730" i="2"/>
  <c r="D730" i="2"/>
  <c r="E730" i="2"/>
  <c r="F730" i="2"/>
  <c r="G730" i="2"/>
  <c r="H730" i="2"/>
  <c r="I730" i="2"/>
  <c r="C731" i="2"/>
  <c r="D731" i="2"/>
  <c r="E731" i="2"/>
  <c r="F731" i="2"/>
  <c r="I731" i="2" s="1"/>
  <c r="G731" i="2"/>
  <c r="H731" i="2"/>
  <c r="C732" i="2"/>
  <c r="D732" i="2"/>
  <c r="E732" i="2"/>
  <c r="F732" i="2"/>
  <c r="G732" i="2"/>
  <c r="H732" i="2"/>
  <c r="C733" i="2"/>
  <c r="D733" i="2"/>
  <c r="E733" i="2"/>
  <c r="F733" i="2"/>
  <c r="G733" i="2"/>
  <c r="H733" i="2"/>
  <c r="C734" i="2"/>
  <c r="D734" i="2"/>
  <c r="E734" i="2"/>
  <c r="F734" i="2"/>
  <c r="G734" i="2"/>
  <c r="H734" i="2"/>
  <c r="I734" i="2"/>
  <c r="C735" i="2"/>
  <c r="D735" i="2"/>
  <c r="E735" i="2"/>
  <c r="F735" i="2"/>
  <c r="I735" i="2" s="1"/>
  <c r="G735" i="2"/>
  <c r="H735" i="2"/>
  <c r="C736" i="2"/>
  <c r="D736" i="2"/>
  <c r="E736" i="2"/>
  <c r="F736" i="2"/>
  <c r="G736" i="2"/>
  <c r="H736" i="2"/>
  <c r="C737" i="2"/>
  <c r="D737" i="2"/>
  <c r="E737" i="2"/>
  <c r="F737" i="2"/>
  <c r="G737" i="2"/>
  <c r="H737" i="2"/>
  <c r="C738" i="2"/>
  <c r="D738" i="2"/>
  <c r="E738" i="2"/>
  <c r="E1078" i="2" s="1"/>
  <c r="F738" i="2"/>
  <c r="G738" i="2"/>
  <c r="H738" i="2"/>
  <c r="I738" i="2"/>
  <c r="B1818" i="2" s="1"/>
  <c r="C739" i="2"/>
  <c r="D739" i="2"/>
  <c r="E739" i="2"/>
  <c r="F739" i="2"/>
  <c r="I739" i="2" s="1"/>
  <c r="B1819" i="2" s="1"/>
  <c r="G739" i="2"/>
  <c r="H739" i="2"/>
  <c r="C740" i="2"/>
  <c r="D740" i="2"/>
  <c r="E740" i="2"/>
  <c r="F740" i="2"/>
  <c r="G740" i="2"/>
  <c r="H740" i="2"/>
  <c r="C741" i="2"/>
  <c r="D741" i="2"/>
  <c r="E741" i="2"/>
  <c r="F741" i="2"/>
  <c r="G741" i="2"/>
  <c r="H741" i="2"/>
  <c r="C742" i="2"/>
  <c r="D742" i="2"/>
  <c r="E742" i="2"/>
  <c r="F742" i="2"/>
  <c r="G742" i="2"/>
  <c r="H742" i="2"/>
  <c r="I742" i="2"/>
  <c r="C743" i="2"/>
  <c r="D743" i="2"/>
  <c r="E743" i="2"/>
  <c r="F743" i="2"/>
  <c r="I743" i="2" s="1"/>
  <c r="G743" i="2"/>
  <c r="H743" i="2"/>
  <c r="C744" i="2"/>
  <c r="D744" i="2"/>
  <c r="E744" i="2"/>
  <c r="F744" i="2"/>
  <c r="G744" i="2"/>
  <c r="H744" i="2"/>
  <c r="C745" i="2"/>
  <c r="D745" i="2"/>
  <c r="E745" i="2"/>
  <c r="F745" i="2"/>
  <c r="G745" i="2"/>
  <c r="H745" i="2"/>
  <c r="C746" i="2"/>
  <c r="D746" i="2"/>
  <c r="E746" i="2"/>
  <c r="F746" i="2"/>
  <c r="G746" i="2"/>
  <c r="H746" i="2"/>
  <c r="I746" i="2"/>
  <c r="C747" i="2"/>
  <c r="D747" i="2"/>
  <c r="E747" i="2"/>
  <c r="F747" i="2"/>
  <c r="I747" i="2" s="1"/>
  <c r="G747" i="2"/>
  <c r="H747" i="2"/>
  <c r="C748" i="2"/>
  <c r="D748" i="2"/>
  <c r="E748" i="2"/>
  <c r="F748" i="2"/>
  <c r="G748" i="2"/>
  <c r="H748" i="2"/>
  <c r="C749" i="2"/>
  <c r="D749" i="2"/>
  <c r="I749" i="2" s="1"/>
  <c r="B1829" i="2" s="1"/>
  <c r="E1829" i="2" s="1"/>
  <c r="E749" i="2"/>
  <c r="F749" i="2"/>
  <c r="G749" i="2"/>
  <c r="H749" i="2"/>
  <c r="C750" i="2"/>
  <c r="D750" i="2"/>
  <c r="E750" i="2"/>
  <c r="F750" i="2"/>
  <c r="G750" i="2"/>
  <c r="H750" i="2"/>
  <c r="I750" i="2"/>
  <c r="C751" i="2"/>
  <c r="D751" i="2"/>
  <c r="E751" i="2"/>
  <c r="F751" i="2"/>
  <c r="I751" i="2" s="1"/>
  <c r="G751" i="2"/>
  <c r="H751" i="2"/>
  <c r="C752" i="2"/>
  <c r="D752" i="2"/>
  <c r="E752" i="2"/>
  <c r="F752" i="2"/>
  <c r="G752" i="2"/>
  <c r="H752" i="2"/>
  <c r="C753" i="2"/>
  <c r="D753" i="2"/>
  <c r="E753" i="2"/>
  <c r="F753" i="2"/>
  <c r="G753" i="2"/>
  <c r="H753" i="2"/>
  <c r="C754" i="2"/>
  <c r="D754" i="2"/>
  <c r="E754" i="2"/>
  <c r="F754" i="2"/>
  <c r="G754" i="2"/>
  <c r="H754" i="2"/>
  <c r="I754" i="2"/>
  <c r="B1834" i="2" s="1"/>
  <c r="C755" i="2"/>
  <c r="D755" i="2"/>
  <c r="E755" i="2"/>
  <c r="F755" i="2"/>
  <c r="I755" i="2" s="1"/>
  <c r="B1835" i="2" s="1"/>
  <c r="G755" i="2"/>
  <c r="H755" i="2"/>
  <c r="C756" i="2"/>
  <c r="D756" i="2"/>
  <c r="E756" i="2"/>
  <c r="F756" i="2"/>
  <c r="G756" i="2"/>
  <c r="H756" i="2"/>
  <c r="C757" i="2"/>
  <c r="D757" i="2"/>
  <c r="E757" i="2"/>
  <c r="F757" i="2"/>
  <c r="G757" i="2"/>
  <c r="H757" i="2"/>
  <c r="C758" i="2"/>
  <c r="D758" i="2"/>
  <c r="E758" i="2"/>
  <c r="F758" i="2"/>
  <c r="G758" i="2"/>
  <c r="H758" i="2"/>
  <c r="I758" i="2"/>
  <c r="C759" i="2"/>
  <c r="D759" i="2"/>
  <c r="E759" i="2"/>
  <c r="F759" i="2"/>
  <c r="I759" i="2" s="1"/>
  <c r="G759" i="2"/>
  <c r="H759" i="2"/>
  <c r="C760" i="2"/>
  <c r="D760" i="2"/>
  <c r="E760" i="2"/>
  <c r="F760" i="2"/>
  <c r="G760" i="2"/>
  <c r="H760" i="2"/>
  <c r="C761" i="2"/>
  <c r="D761" i="2"/>
  <c r="E761" i="2"/>
  <c r="F761" i="2"/>
  <c r="G761" i="2"/>
  <c r="H761" i="2"/>
  <c r="C762" i="2"/>
  <c r="D762" i="2"/>
  <c r="E762" i="2"/>
  <c r="F762" i="2"/>
  <c r="G762" i="2"/>
  <c r="H762" i="2"/>
  <c r="I762" i="2"/>
  <c r="C763" i="2"/>
  <c r="D763" i="2"/>
  <c r="E763" i="2"/>
  <c r="F763" i="2"/>
  <c r="I763" i="2" s="1"/>
  <c r="G763" i="2"/>
  <c r="H763" i="2"/>
  <c r="C764" i="2"/>
  <c r="D764" i="2"/>
  <c r="E764" i="2"/>
  <c r="F764" i="2"/>
  <c r="G764" i="2"/>
  <c r="H764" i="2"/>
  <c r="C765" i="2"/>
  <c r="D765" i="2"/>
  <c r="E765" i="2"/>
  <c r="F765" i="2"/>
  <c r="G765" i="2"/>
  <c r="H765" i="2"/>
  <c r="C766" i="2"/>
  <c r="D766" i="2"/>
  <c r="E766" i="2"/>
  <c r="F766" i="2"/>
  <c r="G766" i="2"/>
  <c r="H766" i="2"/>
  <c r="I766" i="2"/>
  <c r="C767" i="2"/>
  <c r="D767" i="2"/>
  <c r="E767" i="2"/>
  <c r="F767" i="2"/>
  <c r="I767" i="2" s="1"/>
  <c r="G767" i="2"/>
  <c r="H767" i="2"/>
  <c r="C768" i="2"/>
  <c r="D768" i="2"/>
  <c r="E768" i="2"/>
  <c r="F768" i="2"/>
  <c r="G768" i="2"/>
  <c r="H768" i="2"/>
  <c r="C769" i="2"/>
  <c r="D769" i="2"/>
  <c r="E769" i="2"/>
  <c r="F769" i="2"/>
  <c r="G769" i="2"/>
  <c r="H769" i="2"/>
  <c r="C770" i="2"/>
  <c r="D770" i="2"/>
  <c r="E770" i="2"/>
  <c r="F770" i="2"/>
  <c r="G770" i="2"/>
  <c r="H770" i="2"/>
  <c r="I770" i="2"/>
  <c r="B1850" i="2" s="1"/>
  <c r="C771" i="2"/>
  <c r="D771" i="2"/>
  <c r="E771" i="2"/>
  <c r="F771" i="2"/>
  <c r="I771" i="2" s="1"/>
  <c r="B1851" i="2" s="1"/>
  <c r="G771" i="2"/>
  <c r="H771" i="2"/>
  <c r="C772" i="2"/>
  <c r="D772" i="2"/>
  <c r="E772" i="2"/>
  <c r="F772" i="2"/>
  <c r="G772" i="2"/>
  <c r="H772" i="2"/>
  <c r="C773" i="2"/>
  <c r="D773" i="2"/>
  <c r="E773" i="2"/>
  <c r="F773" i="2"/>
  <c r="G773" i="2"/>
  <c r="H773" i="2"/>
  <c r="C774" i="2"/>
  <c r="D774" i="2"/>
  <c r="E774" i="2"/>
  <c r="F774" i="2"/>
  <c r="G774" i="2"/>
  <c r="H774" i="2"/>
  <c r="I774" i="2"/>
  <c r="C775" i="2"/>
  <c r="D775" i="2"/>
  <c r="E775" i="2"/>
  <c r="F775" i="2"/>
  <c r="I775" i="2" s="1"/>
  <c r="G775" i="2"/>
  <c r="H775" i="2"/>
  <c r="C776" i="2"/>
  <c r="D776" i="2"/>
  <c r="E776" i="2"/>
  <c r="F776" i="2"/>
  <c r="G776" i="2"/>
  <c r="H776" i="2"/>
  <c r="C777" i="2"/>
  <c r="D777" i="2"/>
  <c r="E777" i="2"/>
  <c r="F777" i="2"/>
  <c r="G777" i="2"/>
  <c r="H777" i="2"/>
  <c r="C778" i="2"/>
  <c r="D778" i="2"/>
  <c r="E778" i="2"/>
  <c r="F778" i="2"/>
  <c r="G778" i="2"/>
  <c r="H778" i="2"/>
  <c r="I778" i="2"/>
  <c r="C779" i="2"/>
  <c r="D779" i="2"/>
  <c r="E779" i="2"/>
  <c r="F779" i="2"/>
  <c r="I779" i="2" s="1"/>
  <c r="G779" i="2"/>
  <c r="H779" i="2"/>
  <c r="C780" i="2"/>
  <c r="D780" i="2"/>
  <c r="E780" i="2"/>
  <c r="F780" i="2"/>
  <c r="G780" i="2"/>
  <c r="H780" i="2"/>
  <c r="C781" i="2"/>
  <c r="D781" i="2"/>
  <c r="I781" i="2" s="1"/>
  <c r="B1861" i="2" s="1"/>
  <c r="E1861" i="2" s="1"/>
  <c r="E781" i="2"/>
  <c r="F781" i="2"/>
  <c r="G781" i="2"/>
  <c r="H781" i="2"/>
  <c r="C782" i="2"/>
  <c r="D782" i="2"/>
  <c r="E782" i="2"/>
  <c r="F782" i="2"/>
  <c r="G782" i="2"/>
  <c r="H782" i="2"/>
  <c r="I782" i="2"/>
  <c r="C783" i="2"/>
  <c r="D783" i="2"/>
  <c r="E783" i="2"/>
  <c r="F783" i="2"/>
  <c r="I783" i="2" s="1"/>
  <c r="G783" i="2"/>
  <c r="H783" i="2"/>
  <c r="C784" i="2"/>
  <c r="D784" i="2"/>
  <c r="E784" i="2"/>
  <c r="F784" i="2"/>
  <c r="G784" i="2"/>
  <c r="H784" i="2"/>
  <c r="C785" i="2"/>
  <c r="D785" i="2"/>
  <c r="E785" i="2"/>
  <c r="F785" i="2"/>
  <c r="G785" i="2"/>
  <c r="H785" i="2"/>
  <c r="C786" i="2"/>
  <c r="D786" i="2"/>
  <c r="E786" i="2"/>
  <c r="F786" i="2"/>
  <c r="G786" i="2"/>
  <c r="H786" i="2"/>
  <c r="I786" i="2"/>
  <c r="B1866" i="2" s="1"/>
  <c r="C787" i="2"/>
  <c r="D787" i="2"/>
  <c r="E787" i="2"/>
  <c r="F787" i="2"/>
  <c r="I787" i="2" s="1"/>
  <c r="B1867" i="2" s="1"/>
  <c r="G787" i="2"/>
  <c r="H787" i="2"/>
  <c r="C788" i="2"/>
  <c r="D788" i="2"/>
  <c r="E788" i="2"/>
  <c r="F788" i="2"/>
  <c r="G788" i="2"/>
  <c r="H788" i="2"/>
  <c r="C789" i="2"/>
  <c r="D789" i="2"/>
  <c r="E789" i="2"/>
  <c r="F789" i="2"/>
  <c r="G789" i="2"/>
  <c r="H789" i="2"/>
  <c r="C790" i="2"/>
  <c r="D790" i="2"/>
  <c r="E790" i="2"/>
  <c r="F790" i="2"/>
  <c r="G790" i="2"/>
  <c r="H790" i="2"/>
  <c r="I790" i="2"/>
  <c r="C791" i="2"/>
  <c r="D791" i="2"/>
  <c r="E791" i="2"/>
  <c r="F791" i="2"/>
  <c r="I791" i="2" s="1"/>
  <c r="G791" i="2"/>
  <c r="H791" i="2"/>
  <c r="C792" i="2"/>
  <c r="D792" i="2"/>
  <c r="E792" i="2"/>
  <c r="F792" i="2"/>
  <c r="G792" i="2"/>
  <c r="H792" i="2"/>
  <c r="C793" i="2"/>
  <c r="D793" i="2"/>
  <c r="E793" i="2"/>
  <c r="F793" i="2"/>
  <c r="G793" i="2"/>
  <c r="H793" i="2"/>
  <c r="C794" i="2"/>
  <c r="D794" i="2"/>
  <c r="E794" i="2"/>
  <c r="F794" i="2"/>
  <c r="G794" i="2"/>
  <c r="H794" i="2"/>
  <c r="I794" i="2"/>
  <c r="C795" i="2"/>
  <c r="D795" i="2"/>
  <c r="E795" i="2"/>
  <c r="F795" i="2"/>
  <c r="I795" i="2" s="1"/>
  <c r="G795" i="2"/>
  <c r="H795" i="2"/>
  <c r="C796" i="2"/>
  <c r="D796" i="2"/>
  <c r="E796" i="2"/>
  <c r="F796" i="2"/>
  <c r="G796" i="2"/>
  <c r="H796" i="2"/>
  <c r="C797" i="2"/>
  <c r="D797" i="2"/>
  <c r="I797" i="2" s="1"/>
  <c r="B1877" i="2" s="1"/>
  <c r="E1877" i="2" s="1"/>
  <c r="E797" i="2"/>
  <c r="F797" i="2"/>
  <c r="G797" i="2"/>
  <c r="H797" i="2"/>
  <c r="C798" i="2"/>
  <c r="D798" i="2"/>
  <c r="E798" i="2"/>
  <c r="F798" i="2"/>
  <c r="G798" i="2"/>
  <c r="H798" i="2"/>
  <c r="I798" i="2"/>
  <c r="C799" i="2"/>
  <c r="D799" i="2"/>
  <c r="E799" i="2"/>
  <c r="F799" i="2"/>
  <c r="I799" i="2" s="1"/>
  <c r="G799" i="2"/>
  <c r="H799" i="2"/>
  <c r="C800" i="2"/>
  <c r="D800" i="2"/>
  <c r="E800" i="2"/>
  <c r="F800" i="2"/>
  <c r="G800" i="2"/>
  <c r="H800" i="2"/>
  <c r="C801" i="2"/>
  <c r="D801" i="2"/>
  <c r="E801" i="2"/>
  <c r="F801" i="2"/>
  <c r="G801" i="2"/>
  <c r="H801" i="2"/>
  <c r="C802" i="2"/>
  <c r="D802" i="2"/>
  <c r="E802" i="2"/>
  <c r="F802" i="2"/>
  <c r="G802" i="2"/>
  <c r="H802" i="2"/>
  <c r="I802" i="2"/>
  <c r="B1882" i="2" s="1"/>
  <c r="C803" i="2"/>
  <c r="D803" i="2"/>
  <c r="E803" i="2"/>
  <c r="F803" i="2"/>
  <c r="I803" i="2" s="1"/>
  <c r="B1883" i="2" s="1"/>
  <c r="G803" i="2"/>
  <c r="H803" i="2"/>
  <c r="C804" i="2"/>
  <c r="D804" i="2"/>
  <c r="E804" i="2"/>
  <c r="F804" i="2"/>
  <c r="G804" i="2"/>
  <c r="H804" i="2"/>
  <c r="C805" i="2"/>
  <c r="D805" i="2"/>
  <c r="E805" i="2"/>
  <c r="F805" i="2"/>
  <c r="G805" i="2"/>
  <c r="H805" i="2"/>
  <c r="C806" i="2"/>
  <c r="D806" i="2"/>
  <c r="E806" i="2"/>
  <c r="F806" i="2"/>
  <c r="G806" i="2"/>
  <c r="H806" i="2"/>
  <c r="I806" i="2"/>
  <c r="C807" i="2"/>
  <c r="D807" i="2"/>
  <c r="E807" i="2"/>
  <c r="F807" i="2"/>
  <c r="I807" i="2" s="1"/>
  <c r="G807" i="2"/>
  <c r="H807" i="2"/>
  <c r="C808" i="2"/>
  <c r="I808" i="2" s="1"/>
  <c r="B1888" i="2" s="1"/>
  <c r="D808" i="2"/>
  <c r="E808" i="2"/>
  <c r="F808" i="2"/>
  <c r="G808" i="2"/>
  <c r="H808" i="2"/>
  <c r="C809" i="2"/>
  <c r="D809" i="2"/>
  <c r="E809" i="2"/>
  <c r="F809" i="2"/>
  <c r="G809" i="2"/>
  <c r="H809" i="2"/>
  <c r="C810" i="2"/>
  <c r="D810" i="2"/>
  <c r="E810" i="2"/>
  <c r="F810" i="2"/>
  <c r="G810" i="2"/>
  <c r="H810" i="2"/>
  <c r="I810" i="2"/>
  <c r="C811" i="2"/>
  <c r="D811" i="2"/>
  <c r="E811" i="2"/>
  <c r="F811" i="2"/>
  <c r="I811" i="2" s="1"/>
  <c r="G811" i="2"/>
  <c r="H811" i="2"/>
  <c r="C812" i="2"/>
  <c r="D812" i="2"/>
  <c r="E812" i="2"/>
  <c r="F812" i="2"/>
  <c r="G812" i="2"/>
  <c r="H812" i="2"/>
  <c r="C813" i="2"/>
  <c r="D813" i="2"/>
  <c r="I813" i="2" s="1"/>
  <c r="E813" i="2"/>
  <c r="F813" i="2"/>
  <c r="G813" i="2"/>
  <c r="H813" i="2"/>
  <c r="C814" i="2"/>
  <c r="D814" i="2"/>
  <c r="E814" i="2"/>
  <c r="F814" i="2"/>
  <c r="G814" i="2"/>
  <c r="H814" i="2"/>
  <c r="I814" i="2"/>
  <c r="C815" i="2"/>
  <c r="D815" i="2"/>
  <c r="E815" i="2"/>
  <c r="F815" i="2"/>
  <c r="I815" i="2" s="1"/>
  <c r="G815" i="2"/>
  <c r="H815" i="2"/>
  <c r="C816" i="2"/>
  <c r="D816" i="2"/>
  <c r="E816" i="2"/>
  <c r="F816" i="2"/>
  <c r="G816" i="2"/>
  <c r="H816" i="2"/>
  <c r="C817" i="2"/>
  <c r="D817" i="2"/>
  <c r="E817" i="2"/>
  <c r="F817" i="2"/>
  <c r="G817" i="2"/>
  <c r="H817" i="2"/>
  <c r="C818" i="2"/>
  <c r="D818" i="2"/>
  <c r="E818" i="2"/>
  <c r="I818" i="2" s="1"/>
  <c r="B1898" i="2" s="1"/>
  <c r="F818" i="2"/>
  <c r="G818" i="2"/>
  <c r="H818" i="2"/>
  <c r="C819" i="2"/>
  <c r="D819" i="2"/>
  <c r="E819" i="2"/>
  <c r="F819" i="2"/>
  <c r="I819" i="2" s="1"/>
  <c r="B1899" i="2" s="1"/>
  <c r="G819" i="2"/>
  <c r="H819" i="2"/>
  <c r="C820" i="2"/>
  <c r="D820" i="2"/>
  <c r="E820" i="2"/>
  <c r="F820" i="2"/>
  <c r="G820" i="2"/>
  <c r="H820" i="2"/>
  <c r="C821" i="2"/>
  <c r="D821" i="2"/>
  <c r="E821" i="2"/>
  <c r="F821" i="2"/>
  <c r="G821" i="2"/>
  <c r="H821" i="2"/>
  <c r="C822" i="2"/>
  <c r="D822" i="2"/>
  <c r="E822" i="2"/>
  <c r="F822" i="2"/>
  <c r="G822" i="2"/>
  <c r="H822" i="2"/>
  <c r="I822" i="2"/>
  <c r="C823" i="2"/>
  <c r="D823" i="2"/>
  <c r="E823" i="2"/>
  <c r="F823" i="2"/>
  <c r="I823" i="2" s="1"/>
  <c r="G823" i="2"/>
  <c r="H823" i="2"/>
  <c r="C824" i="2"/>
  <c r="D824" i="2"/>
  <c r="E824" i="2"/>
  <c r="F824" i="2"/>
  <c r="G824" i="2"/>
  <c r="H824" i="2"/>
  <c r="C825" i="2"/>
  <c r="D825" i="2"/>
  <c r="E825" i="2"/>
  <c r="F825" i="2"/>
  <c r="G825" i="2"/>
  <c r="H825" i="2"/>
  <c r="C826" i="2"/>
  <c r="D826" i="2"/>
  <c r="E826" i="2"/>
  <c r="F826" i="2"/>
  <c r="G826" i="2"/>
  <c r="H826" i="2"/>
  <c r="I826" i="2"/>
  <c r="C827" i="2"/>
  <c r="D827" i="2"/>
  <c r="E827" i="2"/>
  <c r="F827" i="2"/>
  <c r="I827" i="2" s="1"/>
  <c r="G827" i="2"/>
  <c r="H827" i="2"/>
  <c r="C828" i="2"/>
  <c r="D828" i="2"/>
  <c r="E828" i="2"/>
  <c r="F828" i="2"/>
  <c r="G828" i="2"/>
  <c r="H828" i="2"/>
  <c r="C829" i="2"/>
  <c r="D829" i="2"/>
  <c r="I829" i="2" s="1"/>
  <c r="E829" i="2"/>
  <c r="F829" i="2"/>
  <c r="G829" i="2"/>
  <c r="H829" i="2"/>
  <c r="C830" i="2"/>
  <c r="D830" i="2"/>
  <c r="E830" i="2"/>
  <c r="F830" i="2"/>
  <c r="G830" i="2"/>
  <c r="H830" i="2"/>
  <c r="I830" i="2"/>
  <c r="C831" i="2"/>
  <c r="D831" i="2"/>
  <c r="E831" i="2"/>
  <c r="F831" i="2"/>
  <c r="I831" i="2" s="1"/>
  <c r="G831" i="2"/>
  <c r="H831" i="2"/>
  <c r="C832" i="2"/>
  <c r="D832" i="2"/>
  <c r="E832" i="2"/>
  <c r="F832" i="2"/>
  <c r="G832" i="2"/>
  <c r="H832" i="2"/>
  <c r="C833" i="2"/>
  <c r="D833" i="2"/>
  <c r="E833" i="2"/>
  <c r="F833" i="2"/>
  <c r="G833" i="2"/>
  <c r="H833" i="2"/>
  <c r="C834" i="2"/>
  <c r="D834" i="2"/>
  <c r="E834" i="2"/>
  <c r="I834" i="2" s="1"/>
  <c r="B1914" i="2" s="1"/>
  <c r="F834" i="2"/>
  <c r="G834" i="2"/>
  <c r="H834" i="2"/>
  <c r="C835" i="2"/>
  <c r="D835" i="2"/>
  <c r="E835" i="2"/>
  <c r="F835" i="2"/>
  <c r="I835" i="2" s="1"/>
  <c r="B1915" i="2" s="1"/>
  <c r="G835" i="2"/>
  <c r="H835" i="2"/>
  <c r="C836" i="2"/>
  <c r="D836" i="2"/>
  <c r="E836" i="2"/>
  <c r="F836" i="2"/>
  <c r="G836" i="2"/>
  <c r="H836" i="2"/>
  <c r="C837" i="2"/>
  <c r="D837" i="2"/>
  <c r="E837" i="2"/>
  <c r="F837" i="2"/>
  <c r="G837" i="2"/>
  <c r="H837" i="2"/>
  <c r="C838" i="2"/>
  <c r="D838" i="2"/>
  <c r="E838" i="2"/>
  <c r="F838" i="2"/>
  <c r="G838" i="2"/>
  <c r="H838" i="2"/>
  <c r="I838" i="2"/>
  <c r="C839" i="2"/>
  <c r="D839" i="2"/>
  <c r="E839" i="2"/>
  <c r="F839" i="2"/>
  <c r="I839" i="2" s="1"/>
  <c r="G839" i="2"/>
  <c r="H839" i="2"/>
  <c r="C840" i="2"/>
  <c r="I840" i="2" s="1"/>
  <c r="B1920" i="2" s="1"/>
  <c r="D840" i="2"/>
  <c r="E840" i="2"/>
  <c r="F840" i="2"/>
  <c r="G840" i="2"/>
  <c r="H840" i="2"/>
  <c r="C841" i="2"/>
  <c r="D841" i="2"/>
  <c r="E841" i="2"/>
  <c r="F841" i="2"/>
  <c r="G841" i="2"/>
  <c r="H841" i="2"/>
  <c r="C842" i="2"/>
  <c r="D842" i="2"/>
  <c r="E842" i="2"/>
  <c r="F842" i="2"/>
  <c r="G842" i="2"/>
  <c r="H842" i="2"/>
  <c r="I842" i="2"/>
  <c r="C843" i="2"/>
  <c r="D843" i="2"/>
  <c r="E843" i="2"/>
  <c r="F843" i="2"/>
  <c r="I843" i="2" s="1"/>
  <c r="G843" i="2"/>
  <c r="H843" i="2"/>
  <c r="C844" i="2"/>
  <c r="D844" i="2"/>
  <c r="E844" i="2"/>
  <c r="F844" i="2"/>
  <c r="G844" i="2"/>
  <c r="H844" i="2"/>
  <c r="C845" i="2"/>
  <c r="D845" i="2"/>
  <c r="I845" i="2" s="1"/>
  <c r="E845" i="2"/>
  <c r="F845" i="2"/>
  <c r="G845" i="2"/>
  <c r="H845" i="2"/>
  <c r="C846" i="2"/>
  <c r="D846" i="2"/>
  <c r="E846" i="2"/>
  <c r="F846" i="2"/>
  <c r="G846" i="2"/>
  <c r="H846" i="2"/>
  <c r="I846" i="2"/>
  <c r="C847" i="2"/>
  <c r="D847" i="2"/>
  <c r="E847" i="2"/>
  <c r="F847" i="2"/>
  <c r="I847" i="2" s="1"/>
  <c r="G847" i="2"/>
  <c r="H847" i="2"/>
  <c r="C848" i="2"/>
  <c r="D848" i="2"/>
  <c r="E848" i="2"/>
  <c r="F848" i="2"/>
  <c r="G848" i="2"/>
  <c r="H848" i="2"/>
  <c r="C849" i="2"/>
  <c r="D849" i="2"/>
  <c r="E849" i="2"/>
  <c r="F849" i="2"/>
  <c r="G849" i="2"/>
  <c r="H849" i="2"/>
  <c r="C850" i="2"/>
  <c r="D850" i="2"/>
  <c r="E850" i="2"/>
  <c r="I850" i="2" s="1"/>
  <c r="B1930" i="2" s="1"/>
  <c r="F850" i="2"/>
  <c r="G850" i="2"/>
  <c r="H850" i="2"/>
  <c r="C851" i="2"/>
  <c r="D851" i="2"/>
  <c r="E851" i="2"/>
  <c r="F851" i="2"/>
  <c r="I851" i="2" s="1"/>
  <c r="B1931" i="2" s="1"/>
  <c r="G851" i="2"/>
  <c r="H851" i="2"/>
  <c r="C852" i="2"/>
  <c r="D852" i="2"/>
  <c r="E852" i="2"/>
  <c r="F852" i="2"/>
  <c r="G852" i="2"/>
  <c r="H852" i="2"/>
  <c r="C853" i="2"/>
  <c r="D853" i="2"/>
  <c r="E853" i="2"/>
  <c r="F853" i="2"/>
  <c r="G853" i="2"/>
  <c r="H853" i="2"/>
  <c r="C854" i="2"/>
  <c r="D854" i="2"/>
  <c r="E854" i="2"/>
  <c r="F854" i="2"/>
  <c r="G854" i="2"/>
  <c r="H854" i="2"/>
  <c r="I854" i="2"/>
  <c r="C855" i="2"/>
  <c r="D855" i="2"/>
  <c r="E855" i="2"/>
  <c r="F855" i="2"/>
  <c r="I855" i="2" s="1"/>
  <c r="G855" i="2"/>
  <c r="H855" i="2"/>
  <c r="C856" i="2"/>
  <c r="I856" i="2" s="1"/>
  <c r="B1936" i="2" s="1"/>
  <c r="D856" i="2"/>
  <c r="E856" i="2"/>
  <c r="F856" i="2"/>
  <c r="G856" i="2"/>
  <c r="H856" i="2"/>
  <c r="C857" i="2"/>
  <c r="D857" i="2"/>
  <c r="E857" i="2"/>
  <c r="F857" i="2"/>
  <c r="G857" i="2"/>
  <c r="H857" i="2"/>
  <c r="C858" i="2"/>
  <c r="D858" i="2"/>
  <c r="E858" i="2"/>
  <c r="F858" i="2"/>
  <c r="G858" i="2"/>
  <c r="H858" i="2"/>
  <c r="I858" i="2"/>
  <c r="C859" i="2"/>
  <c r="D859" i="2"/>
  <c r="E859" i="2"/>
  <c r="F859" i="2"/>
  <c r="I859" i="2" s="1"/>
  <c r="G859" i="2"/>
  <c r="H859" i="2"/>
  <c r="C860" i="2"/>
  <c r="D860" i="2"/>
  <c r="E860" i="2"/>
  <c r="F860" i="2"/>
  <c r="G860" i="2"/>
  <c r="H860" i="2"/>
  <c r="C861" i="2"/>
  <c r="D861" i="2"/>
  <c r="E861" i="2"/>
  <c r="F861" i="2"/>
  <c r="G861" i="2"/>
  <c r="H861" i="2"/>
  <c r="C862" i="2"/>
  <c r="D862" i="2"/>
  <c r="E862" i="2"/>
  <c r="F862" i="2"/>
  <c r="G862" i="2"/>
  <c r="H862" i="2"/>
  <c r="I862" i="2"/>
  <c r="C863" i="2"/>
  <c r="D863" i="2"/>
  <c r="E863" i="2"/>
  <c r="F863" i="2"/>
  <c r="I863" i="2" s="1"/>
  <c r="G863" i="2"/>
  <c r="H863" i="2"/>
  <c r="C864" i="2"/>
  <c r="D864" i="2"/>
  <c r="E864" i="2"/>
  <c r="F864" i="2"/>
  <c r="G864" i="2"/>
  <c r="H864" i="2"/>
  <c r="C865" i="2"/>
  <c r="D865" i="2"/>
  <c r="E865" i="2"/>
  <c r="F865" i="2"/>
  <c r="G865" i="2"/>
  <c r="H865" i="2"/>
  <c r="C866" i="2"/>
  <c r="D866" i="2"/>
  <c r="E866" i="2"/>
  <c r="F866" i="2"/>
  <c r="G866" i="2"/>
  <c r="H866" i="2"/>
  <c r="I866" i="2"/>
  <c r="B1946" i="2" s="1"/>
  <c r="C867" i="2"/>
  <c r="D867" i="2"/>
  <c r="E867" i="2"/>
  <c r="F867" i="2"/>
  <c r="I867" i="2" s="1"/>
  <c r="B1947" i="2" s="1"/>
  <c r="G867" i="2"/>
  <c r="H867" i="2"/>
  <c r="C868" i="2"/>
  <c r="D868" i="2"/>
  <c r="E868" i="2"/>
  <c r="F868" i="2"/>
  <c r="G868" i="2"/>
  <c r="H868" i="2"/>
  <c r="C869" i="2"/>
  <c r="D869" i="2"/>
  <c r="E869" i="2"/>
  <c r="F869" i="2"/>
  <c r="G869" i="2"/>
  <c r="H869" i="2"/>
  <c r="C870" i="2"/>
  <c r="D870" i="2"/>
  <c r="E870" i="2"/>
  <c r="F870" i="2"/>
  <c r="G870" i="2"/>
  <c r="H870" i="2"/>
  <c r="I870" i="2"/>
  <c r="C871" i="2"/>
  <c r="D871" i="2"/>
  <c r="E871" i="2"/>
  <c r="F871" i="2"/>
  <c r="I871" i="2" s="1"/>
  <c r="G871" i="2"/>
  <c r="H871" i="2"/>
  <c r="C872" i="2"/>
  <c r="I872" i="2" s="1"/>
  <c r="B1952" i="2" s="1"/>
  <c r="D872" i="2"/>
  <c r="E872" i="2"/>
  <c r="F872" i="2"/>
  <c r="G872" i="2"/>
  <c r="H872" i="2"/>
  <c r="C873" i="2"/>
  <c r="D873" i="2"/>
  <c r="E873" i="2"/>
  <c r="F873" i="2"/>
  <c r="G873" i="2"/>
  <c r="H873" i="2"/>
  <c r="C874" i="2"/>
  <c r="D874" i="2"/>
  <c r="E874" i="2"/>
  <c r="F874" i="2"/>
  <c r="G874" i="2"/>
  <c r="H874" i="2"/>
  <c r="I874" i="2"/>
  <c r="C875" i="2"/>
  <c r="D875" i="2"/>
  <c r="E875" i="2"/>
  <c r="F875" i="2"/>
  <c r="I875" i="2" s="1"/>
  <c r="G875" i="2"/>
  <c r="H875" i="2"/>
  <c r="C876" i="2"/>
  <c r="D876" i="2"/>
  <c r="E876" i="2"/>
  <c r="F876" i="2"/>
  <c r="G876" i="2"/>
  <c r="H876" i="2"/>
  <c r="C877" i="2"/>
  <c r="D877" i="2"/>
  <c r="E877" i="2"/>
  <c r="F877" i="2"/>
  <c r="G877" i="2"/>
  <c r="H877" i="2"/>
  <c r="C878" i="2"/>
  <c r="D878" i="2"/>
  <c r="E878" i="2"/>
  <c r="F878" i="2"/>
  <c r="G878" i="2"/>
  <c r="H878" i="2"/>
  <c r="I878" i="2"/>
  <c r="C879" i="2"/>
  <c r="D879" i="2"/>
  <c r="E879" i="2"/>
  <c r="F879" i="2"/>
  <c r="I879" i="2" s="1"/>
  <c r="G879" i="2"/>
  <c r="H879" i="2"/>
  <c r="C880" i="2"/>
  <c r="D880" i="2"/>
  <c r="E880" i="2"/>
  <c r="F880" i="2"/>
  <c r="G880" i="2"/>
  <c r="H880" i="2"/>
  <c r="C881" i="2"/>
  <c r="D881" i="2"/>
  <c r="E881" i="2"/>
  <c r="F881" i="2"/>
  <c r="G881" i="2"/>
  <c r="H881" i="2"/>
  <c r="C882" i="2"/>
  <c r="D882" i="2"/>
  <c r="E882" i="2"/>
  <c r="F882" i="2"/>
  <c r="G882" i="2"/>
  <c r="H882" i="2"/>
  <c r="I882" i="2"/>
  <c r="B1962" i="2" s="1"/>
  <c r="C883" i="2"/>
  <c r="D883" i="2"/>
  <c r="E883" i="2"/>
  <c r="F883" i="2"/>
  <c r="G883" i="2"/>
  <c r="H883" i="2"/>
  <c r="C884" i="2"/>
  <c r="D884" i="2"/>
  <c r="E884" i="2"/>
  <c r="F884" i="2"/>
  <c r="G884" i="2"/>
  <c r="H884" i="2"/>
  <c r="C885" i="2"/>
  <c r="D885" i="2"/>
  <c r="E885" i="2"/>
  <c r="F885" i="2"/>
  <c r="G885" i="2"/>
  <c r="H885" i="2"/>
  <c r="C886" i="2"/>
  <c r="D886" i="2"/>
  <c r="E886" i="2"/>
  <c r="F886" i="2"/>
  <c r="G886" i="2"/>
  <c r="H886" i="2"/>
  <c r="I886" i="2"/>
  <c r="C887" i="2"/>
  <c r="D887" i="2"/>
  <c r="E887" i="2"/>
  <c r="F887" i="2"/>
  <c r="I887" i="2" s="1"/>
  <c r="G887" i="2"/>
  <c r="H887" i="2"/>
  <c r="C888" i="2"/>
  <c r="I888" i="2" s="1"/>
  <c r="B1968" i="2" s="1"/>
  <c r="D888" i="2"/>
  <c r="E888" i="2"/>
  <c r="F888" i="2"/>
  <c r="G888" i="2"/>
  <c r="H888" i="2"/>
  <c r="C889" i="2"/>
  <c r="D889" i="2"/>
  <c r="E889" i="2"/>
  <c r="F889" i="2"/>
  <c r="G889" i="2"/>
  <c r="H889" i="2"/>
  <c r="C890" i="2"/>
  <c r="D890" i="2"/>
  <c r="E890" i="2"/>
  <c r="F890" i="2"/>
  <c r="G890" i="2"/>
  <c r="H890" i="2"/>
  <c r="I890" i="2"/>
  <c r="C891" i="2"/>
  <c r="D891" i="2"/>
  <c r="E891" i="2"/>
  <c r="F891" i="2"/>
  <c r="I891" i="2" s="1"/>
  <c r="G891" i="2"/>
  <c r="H891" i="2"/>
  <c r="C892" i="2"/>
  <c r="D892" i="2"/>
  <c r="E892" i="2"/>
  <c r="F892" i="2"/>
  <c r="G892" i="2"/>
  <c r="H892" i="2"/>
  <c r="C893" i="2"/>
  <c r="D893" i="2"/>
  <c r="E893" i="2"/>
  <c r="F893" i="2"/>
  <c r="G893" i="2"/>
  <c r="H893" i="2"/>
  <c r="C894" i="2"/>
  <c r="D894" i="2"/>
  <c r="E894" i="2"/>
  <c r="F894" i="2"/>
  <c r="G894" i="2"/>
  <c r="H894" i="2"/>
  <c r="I894" i="2"/>
  <c r="C895" i="2"/>
  <c r="D895" i="2"/>
  <c r="E895" i="2"/>
  <c r="F895" i="2"/>
  <c r="I895" i="2" s="1"/>
  <c r="G895" i="2"/>
  <c r="H895" i="2"/>
  <c r="C896" i="2"/>
  <c r="D896" i="2"/>
  <c r="E896" i="2"/>
  <c r="F896" i="2"/>
  <c r="G896" i="2"/>
  <c r="H896" i="2"/>
  <c r="C897" i="2"/>
  <c r="D897" i="2"/>
  <c r="E897" i="2"/>
  <c r="F897" i="2"/>
  <c r="G897" i="2"/>
  <c r="H897" i="2"/>
  <c r="C898" i="2"/>
  <c r="D898" i="2"/>
  <c r="E898" i="2"/>
  <c r="I898" i="2" s="1"/>
  <c r="B1978" i="2" s="1"/>
  <c r="F898" i="2"/>
  <c r="G898" i="2"/>
  <c r="H898" i="2"/>
  <c r="C899" i="2"/>
  <c r="D899" i="2"/>
  <c r="E899" i="2"/>
  <c r="F899" i="2"/>
  <c r="I899" i="2" s="1"/>
  <c r="B1979" i="2" s="1"/>
  <c r="G899" i="2"/>
  <c r="H899" i="2"/>
  <c r="C900" i="2"/>
  <c r="D900" i="2"/>
  <c r="E900" i="2"/>
  <c r="F900" i="2"/>
  <c r="G900" i="2"/>
  <c r="H900" i="2"/>
  <c r="C901" i="2"/>
  <c r="D901" i="2"/>
  <c r="E901" i="2"/>
  <c r="F901" i="2"/>
  <c r="G901" i="2"/>
  <c r="H901" i="2"/>
  <c r="C902" i="2"/>
  <c r="D902" i="2"/>
  <c r="E902" i="2"/>
  <c r="F902" i="2"/>
  <c r="G902" i="2"/>
  <c r="H902" i="2"/>
  <c r="I902" i="2"/>
  <c r="C903" i="2"/>
  <c r="D903" i="2"/>
  <c r="E903" i="2"/>
  <c r="F903" i="2"/>
  <c r="I903" i="2" s="1"/>
  <c r="G903" i="2"/>
  <c r="H903" i="2"/>
  <c r="C904" i="2"/>
  <c r="I904" i="2" s="1"/>
  <c r="B1984" i="2" s="1"/>
  <c r="D904" i="2"/>
  <c r="E904" i="2"/>
  <c r="F904" i="2"/>
  <c r="G904" i="2"/>
  <c r="H904" i="2"/>
  <c r="C905" i="2"/>
  <c r="D905" i="2"/>
  <c r="E905" i="2"/>
  <c r="F905" i="2"/>
  <c r="G905" i="2"/>
  <c r="H905" i="2"/>
  <c r="C906" i="2"/>
  <c r="D906" i="2"/>
  <c r="E906" i="2"/>
  <c r="F906" i="2"/>
  <c r="G906" i="2"/>
  <c r="H906" i="2"/>
  <c r="I906" i="2"/>
  <c r="C907" i="2"/>
  <c r="D907" i="2"/>
  <c r="E907" i="2"/>
  <c r="F907" i="2"/>
  <c r="I907" i="2" s="1"/>
  <c r="G907" i="2"/>
  <c r="H907" i="2"/>
  <c r="C908" i="2"/>
  <c r="D908" i="2"/>
  <c r="E908" i="2"/>
  <c r="F908" i="2"/>
  <c r="G908" i="2"/>
  <c r="H908" i="2"/>
  <c r="C909" i="2"/>
  <c r="D909" i="2"/>
  <c r="I909" i="2" s="1"/>
  <c r="E909" i="2"/>
  <c r="F909" i="2"/>
  <c r="G909" i="2"/>
  <c r="H909" i="2"/>
  <c r="C910" i="2"/>
  <c r="D910" i="2"/>
  <c r="E910" i="2"/>
  <c r="F910" i="2"/>
  <c r="G910" i="2"/>
  <c r="H910" i="2"/>
  <c r="I910" i="2"/>
  <c r="C911" i="2"/>
  <c r="I911" i="2" s="1"/>
  <c r="B1991" i="2" s="1"/>
  <c r="D911" i="2"/>
  <c r="E911" i="2"/>
  <c r="F911" i="2"/>
  <c r="G911" i="2"/>
  <c r="H911" i="2"/>
  <c r="C912" i="2"/>
  <c r="D912" i="2"/>
  <c r="E912" i="2"/>
  <c r="F912" i="2"/>
  <c r="G912" i="2"/>
  <c r="H912" i="2"/>
  <c r="C913" i="2"/>
  <c r="D913" i="2"/>
  <c r="E913" i="2"/>
  <c r="F913" i="2"/>
  <c r="G913" i="2"/>
  <c r="H913" i="2"/>
  <c r="C914" i="2"/>
  <c r="D914" i="2"/>
  <c r="E914" i="2"/>
  <c r="I914" i="2" s="1"/>
  <c r="B1994" i="2" s="1"/>
  <c r="F914" i="2"/>
  <c r="G914" i="2"/>
  <c r="H914" i="2"/>
  <c r="C915" i="2"/>
  <c r="D915" i="2"/>
  <c r="E915" i="2"/>
  <c r="F915" i="2"/>
  <c r="G915" i="2"/>
  <c r="H915" i="2"/>
  <c r="C916" i="2"/>
  <c r="D916" i="2"/>
  <c r="E916" i="2"/>
  <c r="F916" i="2"/>
  <c r="G916" i="2"/>
  <c r="H916" i="2"/>
  <c r="C917" i="2"/>
  <c r="D917" i="2"/>
  <c r="E917" i="2"/>
  <c r="F917" i="2"/>
  <c r="G917" i="2"/>
  <c r="H917" i="2"/>
  <c r="C918" i="2"/>
  <c r="D918" i="2"/>
  <c r="E918" i="2"/>
  <c r="F918" i="2"/>
  <c r="G918" i="2"/>
  <c r="H918" i="2"/>
  <c r="I918" i="2"/>
  <c r="C919" i="2"/>
  <c r="D919" i="2"/>
  <c r="E919" i="2"/>
  <c r="F919" i="2"/>
  <c r="I919" i="2" s="1"/>
  <c r="G919" i="2"/>
  <c r="H919" i="2"/>
  <c r="C920" i="2"/>
  <c r="I920" i="2" s="1"/>
  <c r="B2000" i="2" s="1"/>
  <c r="D920" i="2"/>
  <c r="E920" i="2"/>
  <c r="F920" i="2"/>
  <c r="G920" i="2"/>
  <c r="H920" i="2"/>
  <c r="C921" i="2"/>
  <c r="D921" i="2"/>
  <c r="E921" i="2"/>
  <c r="F921" i="2"/>
  <c r="G921" i="2"/>
  <c r="H921" i="2"/>
  <c r="C922" i="2"/>
  <c r="D922" i="2"/>
  <c r="E922" i="2"/>
  <c r="F922" i="2"/>
  <c r="G922" i="2"/>
  <c r="H922" i="2"/>
  <c r="I922" i="2"/>
  <c r="C923" i="2"/>
  <c r="I923" i="2" s="1"/>
  <c r="D923" i="2"/>
  <c r="E923" i="2"/>
  <c r="F923" i="2"/>
  <c r="G923" i="2"/>
  <c r="H923" i="2"/>
  <c r="C924" i="2"/>
  <c r="D924" i="2"/>
  <c r="E924" i="2"/>
  <c r="F924" i="2"/>
  <c r="G924" i="2"/>
  <c r="H924" i="2"/>
  <c r="C925" i="2"/>
  <c r="D925" i="2"/>
  <c r="E925" i="2"/>
  <c r="F925" i="2"/>
  <c r="G925" i="2"/>
  <c r="H925" i="2"/>
  <c r="C926" i="2"/>
  <c r="D926" i="2"/>
  <c r="E926" i="2"/>
  <c r="F926" i="2"/>
  <c r="G926" i="2"/>
  <c r="H926" i="2"/>
  <c r="I926" i="2"/>
  <c r="C927" i="2"/>
  <c r="I927" i="2" s="1"/>
  <c r="B2007" i="2" s="1"/>
  <c r="D927" i="2"/>
  <c r="E927" i="2"/>
  <c r="F927" i="2"/>
  <c r="G927" i="2"/>
  <c r="H927" i="2"/>
  <c r="C928" i="2"/>
  <c r="D928" i="2"/>
  <c r="E928" i="2"/>
  <c r="F928" i="2"/>
  <c r="G928" i="2"/>
  <c r="H928" i="2"/>
  <c r="C929" i="2"/>
  <c r="D929" i="2"/>
  <c r="E929" i="2"/>
  <c r="F929" i="2"/>
  <c r="G929" i="2"/>
  <c r="H929" i="2"/>
  <c r="C930" i="2"/>
  <c r="D930" i="2"/>
  <c r="E930" i="2"/>
  <c r="I930" i="2" s="1"/>
  <c r="B2010" i="2" s="1"/>
  <c r="F930" i="2"/>
  <c r="G930" i="2"/>
  <c r="H930" i="2"/>
  <c r="C931" i="2"/>
  <c r="D931" i="2"/>
  <c r="E931" i="2"/>
  <c r="F931" i="2"/>
  <c r="I931" i="2" s="1"/>
  <c r="B2011" i="2" s="1"/>
  <c r="G931" i="2"/>
  <c r="H931" i="2"/>
  <c r="C932" i="2"/>
  <c r="D932" i="2"/>
  <c r="E932" i="2"/>
  <c r="F932" i="2"/>
  <c r="G932" i="2"/>
  <c r="H932" i="2"/>
  <c r="C933" i="2"/>
  <c r="D933" i="2"/>
  <c r="E933" i="2"/>
  <c r="F933" i="2"/>
  <c r="G933" i="2"/>
  <c r="H933" i="2"/>
  <c r="C934" i="2"/>
  <c r="D934" i="2"/>
  <c r="E934" i="2"/>
  <c r="F934" i="2"/>
  <c r="G934" i="2"/>
  <c r="H934" i="2"/>
  <c r="I934" i="2"/>
  <c r="C935" i="2"/>
  <c r="D935" i="2"/>
  <c r="E935" i="2"/>
  <c r="F935" i="2"/>
  <c r="I935" i="2" s="1"/>
  <c r="G935" i="2"/>
  <c r="H935" i="2"/>
  <c r="C936" i="2"/>
  <c r="I936" i="2" s="1"/>
  <c r="B2016" i="2" s="1"/>
  <c r="D936" i="2"/>
  <c r="E936" i="2"/>
  <c r="F936" i="2"/>
  <c r="G936" i="2"/>
  <c r="H936" i="2"/>
  <c r="C937" i="2"/>
  <c r="D937" i="2"/>
  <c r="E937" i="2"/>
  <c r="F937" i="2"/>
  <c r="G937" i="2"/>
  <c r="H937" i="2"/>
  <c r="C938" i="2"/>
  <c r="D938" i="2"/>
  <c r="E938" i="2"/>
  <c r="F938" i="2"/>
  <c r="G938" i="2"/>
  <c r="H938" i="2"/>
  <c r="I938" i="2"/>
  <c r="C939" i="2"/>
  <c r="D939" i="2"/>
  <c r="E939" i="2"/>
  <c r="F939" i="2"/>
  <c r="I939" i="2" s="1"/>
  <c r="G939" i="2"/>
  <c r="H939" i="2"/>
  <c r="C940" i="2"/>
  <c r="D940" i="2"/>
  <c r="E940" i="2"/>
  <c r="F940" i="2"/>
  <c r="G940" i="2"/>
  <c r="H940" i="2"/>
  <c r="C941" i="2"/>
  <c r="D941" i="2"/>
  <c r="I941" i="2" s="1"/>
  <c r="E941" i="2"/>
  <c r="F941" i="2"/>
  <c r="G941" i="2"/>
  <c r="H941" i="2"/>
  <c r="C942" i="2"/>
  <c r="D942" i="2"/>
  <c r="E942" i="2"/>
  <c r="F942" i="2"/>
  <c r="G942" i="2"/>
  <c r="H942" i="2"/>
  <c r="I942" i="2"/>
  <c r="C943" i="2"/>
  <c r="D943" i="2"/>
  <c r="E943" i="2"/>
  <c r="F943" i="2"/>
  <c r="I943" i="2" s="1"/>
  <c r="G943" i="2"/>
  <c r="H943" i="2"/>
  <c r="C944" i="2"/>
  <c r="D944" i="2"/>
  <c r="E944" i="2"/>
  <c r="F944" i="2"/>
  <c r="G944" i="2"/>
  <c r="H944" i="2"/>
  <c r="C945" i="2"/>
  <c r="D945" i="2"/>
  <c r="E945" i="2"/>
  <c r="F945" i="2"/>
  <c r="G945" i="2"/>
  <c r="H945" i="2"/>
  <c r="C946" i="2"/>
  <c r="D946" i="2"/>
  <c r="E946" i="2"/>
  <c r="F946" i="2"/>
  <c r="G946" i="2"/>
  <c r="H946" i="2"/>
  <c r="I946" i="2"/>
  <c r="B2026" i="2" s="1"/>
  <c r="C947" i="2"/>
  <c r="D947" i="2"/>
  <c r="E947" i="2"/>
  <c r="F947" i="2"/>
  <c r="I947" i="2" s="1"/>
  <c r="B2027" i="2" s="1"/>
  <c r="G947" i="2"/>
  <c r="H947" i="2"/>
  <c r="C948" i="2"/>
  <c r="D948" i="2"/>
  <c r="E948" i="2"/>
  <c r="F948" i="2"/>
  <c r="G948" i="2"/>
  <c r="H948" i="2"/>
  <c r="C949" i="2"/>
  <c r="D949" i="2"/>
  <c r="E949" i="2"/>
  <c r="F949" i="2"/>
  <c r="G949" i="2"/>
  <c r="H949" i="2"/>
  <c r="C950" i="2"/>
  <c r="D950" i="2"/>
  <c r="E950" i="2"/>
  <c r="F950" i="2"/>
  <c r="G950" i="2"/>
  <c r="H950" i="2"/>
  <c r="I950" i="2"/>
  <c r="C951" i="2"/>
  <c r="D951" i="2"/>
  <c r="E951" i="2"/>
  <c r="F951" i="2"/>
  <c r="I951" i="2" s="1"/>
  <c r="G951" i="2"/>
  <c r="H951" i="2"/>
  <c r="C952" i="2"/>
  <c r="D952" i="2"/>
  <c r="E952" i="2"/>
  <c r="F952" i="2"/>
  <c r="G952" i="2"/>
  <c r="H952" i="2"/>
  <c r="C953" i="2"/>
  <c r="D953" i="2"/>
  <c r="E953" i="2"/>
  <c r="F953" i="2"/>
  <c r="G953" i="2"/>
  <c r="H953" i="2"/>
  <c r="C954" i="2"/>
  <c r="D954" i="2"/>
  <c r="E954" i="2"/>
  <c r="F954" i="2"/>
  <c r="G954" i="2"/>
  <c r="H954" i="2"/>
  <c r="I954" i="2"/>
  <c r="C955" i="2"/>
  <c r="D955" i="2"/>
  <c r="E955" i="2"/>
  <c r="F955" i="2"/>
  <c r="I955" i="2" s="1"/>
  <c r="G955" i="2"/>
  <c r="H955" i="2"/>
  <c r="C956" i="2"/>
  <c r="D956" i="2"/>
  <c r="E956" i="2"/>
  <c r="F956" i="2"/>
  <c r="G956" i="2"/>
  <c r="H956" i="2"/>
  <c r="C957" i="2"/>
  <c r="D957" i="2"/>
  <c r="I957" i="2" s="1"/>
  <c r="E957" i="2"/>
  <c r="F957" i="2"/>
  <c r="G957" i="2"/>
  <c r="H957" i="2"/>
  <c r="C958" i="2"/>
  <c r="D958" i="2"/>
  <c r="E958" i="2"/>
  <c r="F958" i="2"/>
  <c r="G958" i="2"/>
  <c r="H958" i="2"/>
  <c r="I958" i="2"/>
  <c r="C959" i="2"/>
  <c r="D959" i="2"/>
  <c r="E959" i="2"/>
  <c r="F959" i="2"/>
  <c r="I959" i="2" s="1"/>
  <c r="G959" i="2"/>
  <c r="H959" i="2"/>
  <c r="C960" i="2"/>
  <c r="D960" i="2"/>
  <c r="E960" i="2"/>
  <c r="F960" i="2"/>
  <c r="G960" i="2"/>
  <c r="H960" i="2"/>
  <c r="C961" i="2"/>
  <c r="D961" i="2"/>
  <c r="E961" i="2"/>
  <c r="F961" i="2"/>
  <c r="G961" i="2"/>
  <c r="H961" i="2"/>
  <c r="C962" i="2"/>
  <c r="D962" i="2"/>
  <c r="E962" i="2"/>
  <c r="F962" i="2"/>
  <c r="G962" i="2"/>
  <c r="H962" i="2"/>
  <c r="I962" i="2"/>
  <c r="B2042" i="2" s="1"/>
  <c r="C963" i="2"/>
  <c r="D963" i="2"/>
  <c r="E963" i="2"/>
  <c r="F963" i="2"/>
  <c r="I963" i="2" s="1"/>
  <c r="B2043" i="2" s="1"/>
  <c r="G963" i="2"/>
  <c r="H963" i="2"/>
  <c r="C964" i="2"/>
  <c r="D964" i="2"/>
  <c r="E964" i="2"/>
  <c r="F964" i="2"/>
  <c r="G964" i="2"/>
  <c r="H964" i="2"/>
  <c r="C965" i="2"/>
  <c r="D965" i="2"/>
  <c r="E965" i="2"/>
  <c r="F965" i="2"/>
  <c r="G965" i="2"/>
  <c r="H965" i="2"/>
  <c r="C966" i="2"/>
  <c r="D966" i="2"/>
  <c r="E966" i="2"/>
  <c r="F966" i="2"/>
  <c r="G966" i="2"/>
  <c r="H966" i="2"/>
  <c r="I966" i="2"/>
  <c r="C967" i="2"/>
  <c r="D967" i="2"/>
  <c r="E967" i="2"/>
  <c r="F967" i="2"/>
  <c r="I967" i="2" s="1"/>
  <c r="G967" i="2"/>
  <c r="H967" i="2"/>
  <c r="C968" i="2"/>
  <c r="I968" i="2" s="1"/>
  <c r="B2048" i="2" s="1"/>
  <c r="D968" i="2"/>
  <c r="E968" i="2"/>
  <c r="F968" i="2"/>
  <c r="G968" i="2"/>
  <c r="H968" i="2"/>
  <c r="C969" i="2"/>
  <c r="D969" i="2"/>
  <c r="E969" i="2"/>
  <c r="F969" i="2"/>
  <c r="G969" i="2"/>
  <c r="H969" i="2"/>
  <c r="C970" i="2"/>
  <c r="D970" i="2"/>
  <c r="E970" i="2"/>
  <c r="F970" i="2"/>
  <c r="G970" i="2"/>
  <c r="H970" i="2"/>
  <c r="I970" i="2"/>
  <c r="C971" i="2"/>
  <c r="D971" i="2"/>
  <c r="E971" i="2"/>
  <c r="F971" i="2"/>
  <c r="I971" i="2" s="1"/>
  <c r="G971" i="2"/>
  <c r="H971" i="2"/>
  <c r="C972" i="2"/>
  <c r="D972" i="2"/>
  <c r="E972" i="2"/>
  <c r="F972" i="2"/>
  <c r="G972" i="2"/>
  <c r="H972" i="2"/>
  <c r="C973" i="2"/>
  <c r="D973" i="2"/>
  <c r="I973" i="2" s="1"/>
  <c r="B2053" i="2" s="1"/>
  <c r="E973" i="2"/>
  <c r="F973" i="2"/>
  <c r="G973" i="2"/>
  <c r="H973" i="2"/>
  <c r="C974" i="2"/>
  <c r="D974" i="2"/>
  <c r="E974" i="2"/>
  <c r="F974" i="2"/>
  <c r="G974" i="2"/>
  <c r="H974" i="2"/>
  <c r="I974" i="2"/>
  <c r="C975" i="2"/>
  <c r="D975" i="2"/>
  <c r="E975" i="2"/>
  <c r="F975" i="2"/>
  <c r="I975" i="2" s="1"/>
  <c r="G975" i="2"/>
  <c r="H975" i="2"/>
  <c r="C976" i="2"/>
  <c r="D976" i="2"/>
  <c r="E976" i="2"/>
  <c r="F976" i="2"/>
  <c r="G976" i="2"/>
  <c r="H976" i="2"/>
  <c r="C977" i="2"/>
  <c r="D977" i="2"/>
  <c r="E977" i="2"/>
  <c r="F977" i="2"/>
  <c r="G977" i="2"/>
  <c r="H977" i="2"/>
  <c r="C978" i="2"/>
  <c r="D978" i="2"/>
  <c r="E978" i="2"/>
  <c r="F978" i="2"/>
  <c r="G978" i="2"/>
  <c r="H978" i="2"/>
  <c r="I978" i="2"/>
  <c r="B2058" i="2" s="1"/>
  <c r="C979" i="2"/>
  <c r="D979" i="2"/>
  <c r="E979" i="2"/>
  <c r="F979" i="2"/>
  <c r="I979" i="2" s="1"/>
  <c r="B2059" i="2" s="1"/>
  <c r="G979" i="2"/>
  <c r="H979" i="2"/>
  <c r="C980" i="2"/>
  <c r="D980" i="2"/>
  <c r="E980" i="2"/>
  <c r="F980" i="2"/>
  <c r="G980" i="2"/>
  <c r="H980" i="2"/>
  <c r="C981" i="2"/>
  <c r="D981" i="2"/>
  <c r="E981" i="2"/>
  <c r="F981" i="2"/>
  <c r="G981" i="2"/>
  <c r="H981" i="2"/>
  <c r="C982" i="2"/>
  <c r="D982" i="2"/>
  <c r="E982" i="2"/>
  <c r="F982" i="2"/>
  <c r="G982" i="2"/>
  <c r="H982" i="2"/>
  <c r="I982" i="2"/>
  <c r="C983" i="2"/>
  <c r="D983" i="2"/>
  <c r="E983" i="2"/>
  <c r="F983" i="2"/>
  <c r="I983" i="2" s="1"/>
  <c r="G983" i="2"/>
  <c r="H983" i="2"/>
  <c r="C984" i="2"/>
  <c r="I984" i="2" s="1"/>
  <c r="B2064" i="2" s="1"/>
  <c r="D984" i="2"/>
  <c r="E984" i="2"/>
  <c r="F984" i="2"/>
  <c r="G984" i="2"/>
  <c r="H984" i="2"/>
  <c r="C985" i="2"/>
  <c r="D985" i="2"/>
  <c r="E985" i="2"/>
  <c r="F985" i="2"/>
  <c r="G985" i="2"/>
  <c r="H985" i="2"/>
  <c r="C986" i="2"/>
  <c r="D986" i="2"/>
  <c r="E986" i="2"/>
  <c r="F986" i="2"/>
  <c r="G986" i="2"/>
  <c r="H986" i="2"/>
  <c r="I986" i="2"/>
  <c r="C987" i="2"/>
  <c r="I987" i="2" s="1"/>
  <c r="D987" i="2"/>
  <c r="E987" i="2"/>
  <c r="F987" i="2"/>
  <c r="G987" i="2"/>
  <c r="H987" i="2"/>
  <c r="C988" i="2"/>
  <c r="D988" i="2"/>
  <c r="E988" i="2"/>
  <c r="F988" i="2"/>
  <c r="G988" i="2"/>
  <c r="H988" i="2"/>
  <c r="C989" i="2"/>
  <c r="D989" i="2"/>
  <c r="I989" i="2" s="1"/>
  <c r="B2069" i="2" s="1"/>
  <c r="E989" i="2"/>
  <c r="F989" i="2"/>
  <c r="G989" i="2"/>
  <c r="H989" i="2"/>
  <c r="C990" i="2"/>
  <c r="D990" i="2"/>
  <c r="E990" i="2"/>
  <c r="F990" i="2"/>
  <c r="G990" i="2"/>
  <c r="H990" i="2"/>
  <c r="I990" i="2"/>
  <c r="C991" i="2"/>
  <c r="I991" i="2" s="1"/>
  <c r="B2071" i="2" s="1"/>
  <c r="D991" i="2"/>
  <c r="E991" i="2"/>
  <c r="F991" i="2"/>
  <c r="G991" i="2"/>
  <c r="H991" i="2"/>
  <c r="C992" i="2"/>
  <c r="D992" i="2"/>
  <c r="E992" i="2"/>
  <c r="F992" i="2"/>
  <c r="G992" i="2"/>
  <c r="H992" i="2"/>
  <c r="C993" i="2"/>
  <c r="D993" i="2"/>
  <c r="E993" i="2"/>
  <c r="F993" i="2"/>
  <c r="G993" i="2"/>
  <c r="H993" i="2"/>
  <c r="C994" i="2"/>
  <c r="D994" i="2"/>
  <c r="E994" i="2"/>
  <c r="I994" i="2" s="1"/>
  <c r="B2074" i="2" s="1"/>
  <c r="F994" i="2"/>
  <c r="G994" i="2"/>
  <c r="H994" i="2"/>
  <c r="C995" i="2"/>
  <c r="D995" i="2"/>
  <c r="E995" i="2"/>
  <c r="F995" i="2"/>
  <c r="G995" i="2"/>
  <c r="H995" i="2"/>
  <c r="C996" i="2"/>
  <c r="D996" i="2"/>
  <c r="E996" i="2"/>
  <c r="F996" i="2"/>
  <c r="G996" i="2"/>
  <c r="H996" i="2"/>
  <c r="C997" i="2"/>
  <c r="D997" i="2"/>
  <c r="E997" i="2"/>
  <c r="F997" i="2"/>
  <c r="G997" i="2"/>
  <c r="H997" i="2"/>
  <c r="C998" i="2"/>
  <c r="D998" i="2"/>
  <c r="E998" i="2"/>
  <c r="F998" i="2"/>
  <c r="G998" i="2"/>
  <c r="H998" i="2"/>
  <c r="I998" i="2"/>
  <c r="C999" i="2"/>
  <c r="D999" i="2"/>
  <c r="E999" i="2"/>
  <c r="F999" i="2"/>
  <c r="I999" i="2" s="1"/>
  <c r="G999" i="2"/>
  <c r="H999" i="2"/>
  <c r="C1000" i="2"/>
  <c r="I1000" i="2" s="1"/>
  <c r="B2080" i="2" s="1"/>
  <c r="D1000" i="2"/>
  <c r="E1000" i="2"/>
  <c r="F1000" i="2"/>
  <c r="G1000" i="2"/>
  <c r="H1000" i="2"/>
  <c r="C1001" i="2"/>
  <c r="D1001" i="2"/>
  <c r="E1001" i="2"/>
  <c r="F1001" i="2"/>
  <c r="G1001" i="2"/>
  <c r="H1001" i="2"/>
  <c r="C1002" i="2"/>
  <c r="D1002" i="2"/>
  <c r="E1002" i="2"/>
  <c r="F1002" i="2"/>
  <c r="G1002" i="2"/>
  <c r="H1002" i="2"/>
  <c r="I1002" i="2"/>
  <c r="C1003" i="2"/>
  <c r="I1003" i="2" s="1"/>
  <c r="D1003" i="2"/>
  <c r="E1003" i="2"/>
  <c r="F1003" i="2"/>
  <c r="G1003" i="2"/>
  <c r="H1003" i="2"/>
  <c r="C1004" i="2"/>
  <c r="D1004" i="2"/>
  <c r="E1004" i="2"/>
  <c r="F1004" i="2"/>
  <c r="G1004" i="2"/>
  <c r="H1004" i="2"/>
  <c r="C1005" i="2"/>
  <c r="D1005" i="2"/>
  <c r="E1005" i="2"/>
  <c r="F1005" i="2"/>
  <c r="G1005" i="2"/>
  <c r="H1005" i="2"/>
  <c r="C1006" i="2"/>
  <c r="D1006" i="2"/>
  <c r="E1006" i="2"/>
  <c r="F1006" i="2"/>
  <c r="G1006" i="2"/>
  <c r="H1006" i="2"/>
  <c r="I1006" i="2"/>
  <c r="C1007" i="2"/>
  <c r="I1007" i="2" s="1"/>
  <c r="B2087" i="2" s="1"/>
  <c r="D1007" i="2"/>
  <c r="E1007" i="2"/>
  <c r="F1007" i="2"/>
  <c r="G1007" i="2"/>
  <c r="H1007" i="2"/>
  <c r="C1008" i="2"/>
  <c r="D1008" i="2"/>
  <c r="E1008" i="2"/>
  <c r="F1008" i="2"/>
  <c r="G1008" i="2"/>
  <c r="H1008" i="2"/>
  <c r="C1009" i="2"/>
  <c r="D1009" i="2"/>
  <c r="E1009" i="2"/>
  <c r="F1009" i="2"/>
  <c r="G1009" i="2"/>
  <c r="H1009" i="2"/>
  <c r="C1010" i="2"/>
  <c r="D1010" i="2"/>
  <c r="E1010" i="2"/>
  <c r="I1010" i="2" s="1"/>
  <c r="B2090" i="2" s="1"/>
  <c r="F1010" i="2"/>
  <c r="G1010" i="2"/>
  <c r="H1010" i="2"/>
  <c r="C1011" i="2"/>
  <c r="D1011" i="2"/>
  <c r="E1011" i="2"/>
  <c r="F1011" i="2"/>
  <c r="I1011" i="2" s="1"/>
  <c r="B2091" i="2" s="1"/>
  <c r="G1011" i="2"/>
  <c r="H1011" i="2"/>
  <c r="C1012" i="2"/>
  <c r="D1012" i="2"/>
  <c r="E1012" i="2"/>
  <c r="F1012" i="2"/>
  <c r="G1012" i="2"/>
  <c r="H1012" i="2"/>
  <c r="C1013" i="2"/>
  <c r="D1013" i="2"/>
  <c r="E1013" i="2"/>
  <c r="F1013" i="2"/>
  <c r="G1013" i="2"/>
  <c r="H1013" i="2"/>
  <c r="C1014" i="2"/>
  <c r="D1014" i="2"/>
  <c r="E1014" i="2"/>
  <c r="F1014" i="2"/>
  <c r="G1014" i="2"/>
  <c r="H1014" i="2"/>
  <c r="I1014" i="2"/>
  <c r="C1015" i="2"/>
  <c r="D1015" i="2"/>
  <c r="E1015" i="2"/>
  <c r="F1015" i="2"/>
  <c r="I1015" i="2" s="1"/>
  <c r="G1015" i="2"/>
  <c r="H1015" i="2"/>
  <c r="C1016" i="2"/>
  <c r="I1016" i="2" s="1"/>
  <c r="B2096" i="2" s="1"/>
  <c r="D1016" i="2"/>
  <c r="E1016" i="2"/>
  <c r="F1016" i="2"/>
  <c r="G1016" i="2"/>
  <c r="H1016" i="2"/>
  <c r="C1017" i="2"/>
  <c r="D1017" i="2"/>
  <c r="E1017" i="2"/>
  <c r="F1017" i="2"/>
  <c r="G1017" i="2"/>
  <c r="H1017" i="2"/>
  <c r="C1018" i="2"/>
  <c r="D1018" i="2"/>
  <c r="E1018" i="2"/>
  <c r="F1018" i="2"/>
  <c r="G1018" i="2"/>
  <c r="H1018" i="2"/>
  <c r="I1018" i="2"/>
  <c r="C1019" i="2"/>
  <c r="D1019" i="2"/>
  <c r="E1019" i="2"/>
  <c r="F1019" i="2"/>
  <c r="I1019" i="2" s="1"/>
  <c r="G1019" i="2"/>
  <c r="H1019" i="2"/>
  <c r="C1020" i="2"/>
  <c r="D1020" i="2"/>
  <c r="E1020" i="2"/>
  <c r="F1020" i="2"/>
  <c r="G1020" i="2"/>
  <c r="H1020" i="2"/>
  <c r="C1021" i="2"/>
  <c r="D1021" i="2"/>
  <c r="E1021" i="2"/>
  <c r="F1021" i="2"/>
  <c r="G1021" i="2"/>
  <c r="H1021" i="2"/>
  <c r="C1022" i="2"/>
  <c r="D1022" i="2"/>
  <c r="E1022" i="2"/>
  <c r="F1022" i="2"/>
  <c r="G1022" i="2"/>
  <c r="H1022" i="2"/>
  <c r="I1022" i="2"/>
  <c r="C1023" i="2"/>
  <c r="D1023" i="2"/>
  <c r="E1023" i="2"/>
  <c r="F1023" i="2"/>
  <c r="I1023" i="2" s="1"/>
  <c r="G1023" i="2"/>
  <c r="H1023" i="2"/>
  <c r="C1024" i="2"/>
  <c r="D1024" i="2"/>
  <c r="E1024" i="2"/>
  <c r="F1024" i="2"/>
  <c r="G1024" i="2"/>
  <c r="H1024" i="2"/>
  <c r="C1025" i="2"/>
  <c r="D1025" i="2"/>
  <c r="E1025" i="2"/>
  <c r="F1025" i="2"/>
  <c r="G1025" i="2"/>
  <c r="H1025" i="2"/>
  <c r="C1026" i="2"/>
  <c r="D1026" i="2"/>
  <c r="E1026" i="2"/>
  <c r="F1026" i="2"/>
  <c r="G1026" i="2"/>
  <c r="H1026" i="2"/>
  <c r="I1026" i="2"/>
  <c r="B2106" i="2" s="1"/>
  <c r="C1027" i="2"/>
  <c r="D1027" i="2"/>
  <c r="E1027" i="2"/>
  <c r="F1027" i="2"/>
  <c r="I1027" i="2" s="1"/>
  <c r="B2107" i="2" s="1"/>
  <c r="G1027" i="2"/>
  <c r="H1027" i="2"/>
  <c r="C1028" i="2"/>
  <c r="D1028" i="2"/>
  <c r="E1028" i="2"/>
  <c r="F1028" i="2"/>
  <c r="G1028" i="2"/>
  <c r="H1028" i="2"/>
  <c r="C1029" i="2"/>
  <c r="D1029" i="2"/>
  <c r="E1029" i="2"/>
  <c r="F1029" i="2"/>
  <c r="G1029" i="2"/>
  <c r="H1029" i="2"/>
  <c r="C1030" i="2"/>
  <c r="D1030" i="2"/>
  <c r="E1030" i="2"/>
  <c r="F1030" i="2"/>
  <c r="G1030" i="2"/>
  <c r="H1030" i="2"/>
  <c r="I1030" i="2"/>
  <c r="C1031" i="2"/>
  <c r="D1031" i="2"/>
  <c r="E1031" i="2"/>
  <c r="F1031" i="2"/>
  <c r="I1031" i="2" s="1"/>
  <c r="G1031" i="2"/>
  <c r="H1031" i="2"/>
  <c r="C1032" i="2"/>
  <c r="I1032" i="2" s="1"/>
  <c r="B2112" i="2" s="1"/>
  <c r="D1032" i="2"/>
  <c r="E1032" i="2"/>
  <c r="F1032" i="2"/>
  <c r="G1032" i="2"/>
  <c r="H1032" i="2"/>
  <c r="C1033" i="2"/>
  <c r="D1033" i="2"/>
  <c r="E1033" i="2"/>
  <c r="F1033" i="2"/>
  <c r="G1033" i="2"/>
  <c r="H1033" i="2"/>
  <c r="C1034" i="2"/>
  <c r="D1034" i="2"/>
  <c r="E1034" i="2"/>
  <c r="F1034" i="2"/>
  <c r="G1034" i="2"/>
  <c r="H1034" i="2"/>
  <c r="I1034" i="2"/>
  <c r="C1035" i="2"/>
  <c r="D1035" i="2"/>
  <c r="E1035" i="2"/>
  <c r="F1035" i="2"/>
  <c r="I1035" i="2" s="1"/>
  <c r="G1035" i="2"/>
  <c r="H1035" i="2"/>
  <c r="C1036" i="2"/>
  <c r="D1036" i="2"/>
  <c r="E1036" i="2"/>
  <c r="F1036" i="2"/>
  <c r="G1036" i="2"/>
  <c r="H1036" i="2"/>
  <c r="C1037" i="2"/>
  <c r="D1037" i="2"/>
  <c r="I1037" i="2" s="1"/>
  <c r="B2117" i="2" s="1"/>
  <c r="E1037" i="2"/>
  <c r="F1037" i="2"/>
  <c r="G1037" i="2"/>
  <c r="H1037" i="2"/>
  <c r="C1038" i="2"/>
  <c r="D1038" i="2"/>
  <c r="E1038" i="2"/>
  <c r="F1038" i="2"/>
  <c r="G1038" i="2"/>
  <c r="H1038" i="2"/>
  <c r="I1038" i="2"/>
  <c r="C1039" i="2"/>
  <c r="D1039" i="2"/>
  <c r="E1039" i="2"/>
  <c r="F1039" i="2"/>
  <c r="I1039" i="2" s="1"/>
  <c r="G1039" i="2"/>
  <c r="H1039" i="2"/>
  <c r="C1040" i="2"/>
  <c r="D1040" i="2"/>
  <c r="E1040" i="2"/>
  <c r="F1040" i="2"/>
  <c r="G1040" i="2"/>
  <c r="H1040" i="2"/>
  <c r="C1041" i="2"/>
  <c r="D1041" i="2"/>
  <c r="E1041" i="2"/>
  <c r="F1041" i="2"/>
  <c r="G1041" i="2"/>
  <c r="H1041" i="2"/>
  <c r="C1042" i="2"/>
  <c r="D1042" i="2"/>
  <c r="E1042" i="2"/>
  <c r="F1042" i="2"/>
  <c r="G1042" i="2"/>
  <c r="H1042" i="2"/>
  <c r="I1042" i="2"/>
  <c r="B2122" i="2" s="1"/>
  <c r="C1043" i="2"/>
  <c r="D1043" i="2"/>
  <c r="E1043" i="2"/>
  <c r="F1043" i="2"/>
  <c r="G1043" i="2"/>
  <c r="H1043" i="2"/>
  <c r="C1044" i="2"/>
  <c r="D1044" i="2"/>
  <c r="E1044" i="2"/>
  <c r="F1044" i="2"/>
  <c r="G1044" i="2"/>
  <c r="H1044" i="2"/>
  <c r="C1045" i="2"/>
  <c r="D1045" i="2"/>
  <c r="E1045" i="2"/>
  <c r="F1045" i="2"/>
  <c r="G1045" i="2"/>
  <c r="H1045" i="2"/>
  <c r="C1046" i="2"/>
  <c r="D1046" i="2"/>
  <c r="E1046" i="2"/>
  <c r="F1046" i="2"/>
  <c r="G1046" i="2"/>
  <c r="H1046" i="2"/>
  <c r="I1046" i="2"/>
  <c r="C1047" i="2"/>
  <c r="D1047" i="2"/>
  <c r="E1047" i="2"/>
  <c r="F1047" i="2"/>
  <c r="G1047" i="2"/>
  <c r="H1047" i="2"/>
  <c r="C1048" i="2"/>
  <c r="D1048" i="2"/>
  <c r="E1048" i="2"/>
  <c r="F1048" i="2"/>
  <c r="G1048" i="2"/>
  <c r="H1048" i="2"/>
  <c r="C1049" i="2"/>
  <c r="D1049" i="2"/>
  <c r="E1049" i="2"/>
  <c r="F1049" i="2"/>
  <c r="G1049" i="2"/>
  <c r="H1049" i="2"/>
  <c r="I1049" i="2"/>
  <c r="B2129" i="2" s="1"/>
  <c r="C1050" i="2"/>
  <c r="D1050" i="2"/>
  <c r="E1050" i="2"/>
  <c r="F1050" i="2"/>
  <c r="I1050" i="2" s="1"/>
  <c r="B2130" i="2" s="1"/>
  <c r="G1050" i="2"/>
  <c r="H1050" i="2"/>
  <c r="C1051" i="2"/>
  <c r="D1051" i="2"/>
  <c r="E1051" i="2"/>
  <c r="F1051" i="2"/>
  <c r="G1051" i="2"/>
  <c r="H1051" i="2"/>
  <c r="C1052" i="2"/>
  <c r="D1052" i="2"/>
  <c r="E1052" i="2"/>
  <c r="F1052" i="2"/>
  <c r="G1052" i="2"/>
  <c r="H1052" i="2"/>
  <c r="C1053" i="2"/>
  <c r="D1053" i="2"/>
  <c r="I1053" i="2" s="1"/>
  <c r="B2133" i="2" s="1"/>
  <c r="E1053" i="2"/>
  <c r="F1053" i="2"/>
  <c r="G1053" i="2"/>
  <c r="H1053" i="2"/>
  <c r="C1054" i="2"/>
  <c r="D1054" i="2"/>
  <c r="E1054" i="2"/>
  <c r="F1054" i="2"/>
  <c r="G1054" i="2"/>
  <c r="H1054" i="2"/>
  <c r="I1054" i="2"/>
  <c r="C1055" i="2"/>
  <c r="D1055" i="2"/>
  <c r="E1055" i="2"/>
  <c r="F1055" i="2"/>
  <c r="G1055" i="2"/>
  <c r="H1055" i="2"/>
  <c r="C1056" i="2"/>
  <c r="D1056" i="2"/>
  <c r="E1056" i="2"/>
  <c r="F1056" i="2"/>
  <c r="G1056" i="2"/>
  <c r="H1056" i="2"/>
  <c r="C1057" i="2"/>
  <c r="D1057" i="2"/>
  <c r="E1057" i="2"/>
  <c r="F1057" i="2"/>
  <c r="G1057" i="2"/>
  <c r="H1057" i="2"/>
  <c r="I1057" i="2"/>
  <c r="C1058" i="2"/>
  <c r="D1058" i="2"/>
  <c r="E1058" i="2"/>
  <c r="F1058" i="2"/>
  <c r="I1058" i="2" s="1"/>
  <c r="G1058" i="2"/>
  <c r="H1058" i="2"/>
  <c r="C1059" i="2"/>
  <c r="D1059" i="2"/>
  <c r="E1059" i="2"/>
  <c r="F1059" i="2"/>
  <c r="G1059" i="2"/>
  <c r="H1059" i="2"/>
  <c r="C1060" i="2"/>
  <c r="D1060" i="2"/>
  <c r="E1060" i="2"/>
  <c r="F1060" i="2"/>
  <c r="G1060" i="2"/>
  <c r="H1060" i="2"/>
  <c r="I1060" i="2"/>
  <c r="C1061" i="2"/>
  <c r="D1061" i="2"/>
  <c r="E1061" i="2"/>
  <c r="F1061" i="2"/>
  <c r="I1061" i="2" s="1"/>
  <c r="G1061" i="2"/>
  <c r="H1061" i="2"/>
  <c r="C1062" i="2"/>
  <c r="D1062" i="2"/>
  <c r="E1062" i="2"/>
  <c r="F1062" i="2"/>
  <c r="G1062" i="2"/>
  <c r="H1062" i="2"/>
  <c r="C1063" i="2"/>
  <c r="D1063" i="2"/>
  <c r="E1063" i="2"/>
  <c r="F1063" i="2"/>
  <c r="G1063" i="2"/>
  <c r="H1063" i="2"/>
  <c r="C1064" i="2"/>
  <c r="D1064" i="2"/>
  <c r="E1064" i="2"/>
  <c r="F1064" i="2"/>
  <c r="G1064" i="2"/>
  <c r="H1064" i="2"/>
  <c r="I1064" i="2"/>
  <c r="C1065" i="2"/>
  <c r="D1065" i="2"/>
  <c r="E1065" i="2"/>
  <c r="F1065" i="2"/>
  <c r="I1065" i="2" s="1"/>
  <c r="G1065" i="2"/>
  <c r="H1065" i="2"/>
  <c r="C1066" i="2"/>
  <c r="D1066" i="2"/>
  <c r="E1066" i="2"/>
  <c r="F1066" i="2"/>
  <c r="G1066" i="2"/>
  <c r="H1066" i="2"/>
  <c r="C1067" i="2"/>
  <c r="D1067" i="2"/>
  <c r="E1067" i="2"/>
  <c r="F1067" i="2"/>
  <c r="G1067" i="2"/>
  <c r="H1067" i="2"/>
  <c r="C1068" i="2"/>
  <c r="D1068" i="2"/>
  <c r="E1068" i="2"/>
  <c r="F1068" i="2"/>
  <c r="G1068" i="2"/>
  <c r="H1068" i="2"/>
  <c r="I1068" i="2"/>
  <c r="C1069" i="2"/>
  <c r="D1069" i="2"/>
  <c r="E1069" i="2"/>
  <c r="F1069" i="2"/>
  <c r="I1069" i="2" s="1"/>
  <c r="G1069" i="2"/>
  <c r="H1069" i="2"/>
  <c r="C1070" i="2"/>
  <c r="D1070" i="2"/>
  <c r="E1070" i="2"/>
  <c r="F1070" i="2"/>
  <c r="G1070" i="2"/>
  <c r="H1070" i="2"/>
  <c r="C1071" i="2"/>
  <c r="D1071" i="2"/>
  <c r="E1071" i="2"/>
  <c r="F1071" i="2"/>
  <c r="G1071" i="2"/>
  <c r="H1071" i="2"/>
  <c r="C1072" i="2"/>
  <c r="D1072" i="2"/>
  <c r="E1072" i="2"/>
  <c r="F1072" i="2"/>
  <c r="G1072" i="2"/>
  <c r="H1072" i="2"/>
  <c r="I1072" i="2"/>
  <c r="B2152" i="2" s="1"/>
  <c r="C1073" i="2"/>
  <c r="D1073" i="2"/>
  <c r="E1073" i="2"/>
  <c r="F1073" i="2"/>
  <c r="I1073" i="2" s="1"/>
  <c r="B2153" i="2" s="1"/>
  <c r="G1073" i="2"/>
  <c r="H1073" i="2"/>
  <c r="C1074" i="2"/>
  <c r="D1074" i="2"/>
  <c r="E1074" i="2"/>
  <c r="F1074" i="2"/>
  <c r="G1074" i="2"/>
  <c r="H1074" i="2"/>
  <c r="C1075" i="2"/>
  <c r="D1075" i="2"/>
  <c r="E1075" i="2"/>
  <c r="F1075" i="2"/>
  <c r="G1075" i="2"/>
  <c r="H1075" i="2"/>
  <c r="C1076" i="2"/>
  <c r="D1076" i="2"/>
  <c r="E1076" i="2"/>
  <c r="F1076" i="2"/>
  <c r="G1076" i="2"/>
  <c r="H1076" i="2"/>
  <c r="I1076" i="2"/>
  <c r="C1077" i="2"/>
  <c r="I1077" i="2" s="1"/>
  <c r="D1077" i="2"/>
  <c r="E1077" i="2"/>
  <c r="F1077" i="2"/>
  <c r="G1077" i="2"/>
  <c r="H1077" i="2"/>
  <c r="D722" i="2"/>
  <c r="E722" i="2"/>
  <c r="F722" i="2"/>
  <c r="G722" i="2"/>
  <c r="H722" i="2"/>
  <c r="C722" i="2"/>
  <c r="B1806" i="2"/>
  <c r="B1807" i="2"/>
  <c r="B1810" i="2"/>
  <c r="B1811" i="2"/>
  <c r="B1814" i="2"/>
  <c r="B1815" i="2"/>
  <c r="D1816" i="2"/>
  <c r="B1822" i="2"/>
  <c r="B1823" i="2"/>
  <c r="D1823" i="2"/>
  <c r="D1824" i="2"/>
  <c r="B1826" i="2"/>
  <c r="D1826" i="2"/>
  <c r="B1827" i="2"/>
  <c r="D1828" i="2"/>
  <c r="D1829" i="2"/>
  <c r="B1830" i="2"/>
  <c r="D1830" i="2"/>
  <c r="B1831" i="2"/>
  <c r="D1834" i="2"/>
  <c r="D1836" i="2"/>
  <c r="B1838" i="2"/>
  <c r="B1839" i="2"/>
  <c r="D1839" i="2"/>
  <c r="D1840" i="2"/>
  <c r="B1842" i="2"/>
  <c r="D1842" i="2"/>
  <c r="B1843" i="2"/>
  <c r="D1844" i="2"/>
  <c r="D1845" i="2"/>
  <c r="B1846" i="2"/>
  <c r="D1846" i="2"/>
  <c r="B1847" i="2"/>
  <c r="D1850" i="2"/>
  <c r="D1852" i="2"/>
  <c r="B1854" i="2"/>
  <c r="B1855" i="2"/>
  <c r="D1855" i="2"/>
  <c r="D1856" i="2"/>
  <c r="B1858" i="2"/>
  <c r="D1858" i="2"/>
  <c r="B1859" i="2"/>
  <c r="D1860" i="2"/>
  <c r="D1861" i="2"/>
  <c r="B1862" i="2"/>
  <c r="D1862" i="2"/>
  <c r="B1863" i="2"/>
  <c r="D1866" i="2"/>
  <c r="B1870" i="2"/>
  <c r="B1871" i="2"/>
  <c r="D1871" i="2"/>
  <c r="E1871" i="2"/>
  <c r="B1874" i="2"/>
  <c r="D1874" i="2"/>
  <c r="B1875" i="2"/>
  <c r="D1877" i="2"/>
  <c r="B1878" i="2"/>
  <c r="D1878" i="2"/>
  <c r="B1879" i="2"/>
  <c r="D1882" i="2"/>
  <c r="D1885" i="2"/>
  <c r="B1886" i="2"/>
  <c r="D1886" i="2"/>
  <c r="B1887" i="2"/>
  <c r="D1887" i="2"/>
  <c r="B1890" i="2"/>
  <c r="D1890" i="2"/>
  <c r="B1891" i="2"/>
  <c r="B1893" i="2"/>
  <c r="D1893" i="2"/>
  <c r="B1894" i="2"/>
  <c r="D1894" i="2"/>
  <c r="B1895" i="2"/>
  <c r="C1897" i="2"/>
  <c r="D1898" i="2"/>
  <c r="B1902" i="2"/>
  <c r="B1903" i="2"/>
  <c r="D1903" i="2"/>
  <c r="B1906" i="2"/>
  <c r="D1906" i="2"/>
  <c r="B1907" i="2"/>
  <c r="B1909" i="2"/>
  <c r="D1909" i="2"/>
  <c r="B1910" i="2"/>
  <c r="D1910" i="2"/>
  <c r="B1911" i="2"/>
  <c r="D1914" i="2"/>
  <c r="D1915" i="2"/>
  <c r="D1916" i="2"/>
  <c r="D1917" i="2"/>
  <c r="B1918" i="2"/>
  <c r="B1919" i="2"/>
  <c r="D1919" i="2"/>
  <c r="D1920" i="2"/>
  <c r="B1922" i="2"/>
  <c r="D1922" i="2"/>
  <c r="B1923" i="2"/>
  <c r="D1924" i="2"/>
  <c r="B1925" i="2"/>
  <c r="C1925" i="2"/>
  <c r="B1926" i="2"/>
  <c r="D1926" i="2"/>
  <c r="B1927" i="2"/>
  <c r="D1927" i="2"/>
  <c r="D1930" i="2"/>
  <c r="D1931" i="2"/>
  <c r="D1932" i="2"/>
  <c r="D1933" i="2"/>
  <c r="B1934" i="2"/>
  <c r="B1935" i="2"/>
  <c r="D1935" i="2"/>
  <c r="B1938" i="2"/>
  <c r="D1938" i="2"/>
  <c r="B1939" i="2"/>
  <c r="D1939" i="2"/>
  <c r="D1941" i="2"/>
  <c r="B1942" i="2"/>
  <c r="D1942" i="2"/>
  <c r="B1943" i="2"/>
  <c r="D1943" i="2"/>
  <c r="D1946" i="2"/>
  <c r="D1947" i="2"/>
  <c r="D1948" i="2"/>
  <c r="D1949" i="2"/>
  <c r="B1950" i="2"/>
  <c r="D1950" i="2"/>
  <c r="B1951" i="2"/>
  <c r="D1951" i="2"/>
  <c r="D1952" i="2"/>
  <c r="B1954" i="2"/>
  <c r="D1954" i="2"/>
  <c r="B1955" i="2"/>
  <c r="D1955" i="2"/>
  <c r="D1956" i="2"/>
  <c r="D1957" i="2"/>
  <c r="B1958" i="2"/>
  <c r="D1958" i="2"/>
  <c r="B1959" i="2"/>
  <c r="D1959" i="2"/>
  <c r="D1962" i="2"/>
  <c r="D1963" i="2"/>
  <c r="D1964" i="2"/>
  <c r="D1965" i="2"/>
  <c r="B1966" i="2"/>
  <c r="B1967" i="2"/>
  <c r="D1967" i="2"/>
  <c r="D1968" i="2"/>
  <c r="B1970" i="2"/>
  <c r="D1970" i="2"/>
  <c r="B1971" i="2"/>
  <c r="D1971" i="2"/>
  <c r="D1972" i="2"/>
  <c r="D1973" i="2"/>
  <c r="B1974" i="2"/>
  <c r="D1974" i="2"/>
  <c r="B1975" i="2"/>
  <c r="D1975" i="2"/>
  <c r="D1978" i="2"/>
  <c r="D1979" i="2"/>
  <c r="D1980" i="2"/>
  <c r="D1981" i="2"/>
  <c r="B1982" i="2"/>
  <c r="D1982" i="2"/>
  <c r="B1983" i="2"/>
  <c r="D1983" i="2"/>
  <c r="D1984" i="2"/>
  <c r="B1986" i="2"/>
  <c r="D1986" i="2"/>
  <c r="B1987" i="2"/>
  <c r="D1987" i="2"/>
  <c r="D1988" i="2"/>
  <c r="B1989" i="2"/>
  <c r="D1989" i="2"/>
  <c r="B1990" i="2"/>
  <c r="D1990" i="2"/>
  <c r="D1991" i="2"/>
  <c r="D1994" i="2"/>
  <c r="D1995" i="2"/>
  <c r="C1997" i="2"/>
  <c r="D1997" i="2"/>
  <c r="B1998" i="2"/>
  <c r="D1998" i="2"/>
  <c r="B1999" i="2"/>
  <c r="E1999" i="2" s="1"/>
  <c r="D1999" i="2"/>
  <c r="B2002" i="2"/>
  <c r="D2002" i="2"/>
  <c r="B2003" i="2"/>
  <c r="D2003" i="2"/>
  <c r="D2004" i="2"/>
  <c r="C2005" i="2"/>
  <c r="B2006" i="2"/>
  <c r="D2006" i="2"/>
  <c r="D2007" i="2"/>
  <c r="D2010" i="2"/>
  <c r="D2011" i="2"/>
  <c r="D2012" i="2"/>
  <c r="D2013" i="2"/>
  <c r="B2014" i="2"/>
  <c r="D2014" i="2"/>
  <c r="B2015" i="2"/>
  <c r="D2015" i="2"/>
  <c r="D2016" i="2"/>
  <c r="B2018" i="2"/>
  <c r="D2018" i="2"/>
  <c r="B2019" i="2"/>
  <c r="D2019" i="2"/>
  <c r="D2020" i="2"/>
  <c r="B2021" i="2"/>
  <c r="D2021" i="2"/>
  <c r="B2022" i="2"/>
  <c r="D2022" i="2"/>
  <c r="B2023" i="2"/>
  <c r="D2023" i="2"/>
  <c r="D2026" i="2"/>
  <c r="D2027" i="2"/>
  <c r="D2028" i="2"/>
  <c r="C2029" i="2"/>
  <c r="D2029" i="2"/>
  <c r="B2030" i="2"/>
  <c r="B2031" i="2"/>
  <c r="D2031" i="2"/>
  <c r="D2032" i="2"/>
  <c r="B2034" i="2"/>
  <c r="D2034" i="2"/>
  <c r="B2035" i="2"/>
  <c r="D2035" i="2"/>
  <c r="D2036" i="2"/>
  <c r="B2037" i="2"/>
  <c r="D2037" i="2"/>
  <c r="B2038" i="2"/>
  <c r="D2038" i="2"/>
  <c r="B2039" i="2"/>
  <c r="D2039" i="2"/>
  <c r="D2042" i="2"/>
  <c r="D2043" i="2"/>
  <c r="D2044" i="2"/>
  <c r="D2045" i="2"/>
  <c r="B2046" i="2"/>
  <c r="D2046" i="2"/>
  <c r="B2047" i="2"/>
  <c r="C2047" i="2"/>
  <c r="D2047" i="2"/>
  <c r="D2048" i="2"/>
  <c r="B2050" i="2"/>
  <c r="D2050" i="2"/>
  <c r="B2051" i="2"/>
  <c r="D2052" i="2"/>
  <c r="C2053" i="2"/>
  <c r="D2053" i="2"/>
  <c r="B2054" i="2"/>
  <c r="D2054" i="2"/>
  <c r="B2055" i="2"/>
  <c r="D2055" i="2"/>
  <c r="D2058" i="2"/>
  <c r="D2059" i="2"/>
  <c r="D2061" i="2"/>
  <c r="B2062" i="2"/>
  <c r="D2062" i="2"/>
  <c r="B2063" i="2"/>
  <c r="D2063" i="2"/>
  <c r="C2065" i="2"/>
  <c r="B2066" i="2"/>
  <c r="D2066" i="2"/>
  <c r="B2067" i="2"/>
  <c r="D2067" i="2"/>
  <c r="B2070" i="2"/>
  <c r="C2070" i="2"/>
  <c r="D2070" i="2"/>
  <c r="D2071" i="2"/>
  <c r="D2074" i="2"/>
  <c r="D2075" i="2"/>
  <c r="D2076" i="2"/>
  <c r="D2077" i="2"/>
  <c r="B2078" i="2"/>
  <c r="D2078" i="2"/>
  <c r="B2079" i="2"/>
  <c r="D2079" i="2"/>
  <c r="D2080" i="2"/>
  <c r="B2082" i="2"/>
  <c r="D2082" i="2"/>
  <c r="B2083" i="2"/>
  <c r="D2084" i="2"/>
  <c r="D2085" i="2"/>
  <c r="B2086" i="2"/>
  <c r="D2086" i="2"/>
  <c r="D2087" i="2"/>
  <c r="C2089" i="2"/>
  <c r="D2090" i="2"/>
  <c r="D2092" i="2"/>
  <c r="D2093" i="2"/>
  <c r="B2094" i="2"/>
  <c r="B2095" i="2"/>
  <c r="D2095" i="2"/>
  <c r="D2096" i="2"/>
  <c r="B2098" i="2"/>
  <c r="D2098" i="2"/>
  <c r="B2099" i="2"/>
  <c r="D2100" i="2"/>
  <c r="C2101" i="2"/>
  <c r="D2101" i="2"/>
  <c r="B2102" i="2"/>
  <c r="D2102" i="2"/>
  <c r="B2103" i="2"/>
  <c r="D2103" i="2"/>
  <c r="D2106" i="2"/>
  <c r="D2108" i="2"/>
  <c r="D2109" i="2"/>
  <c r="B2110" i="2"/>
  <c r="D2110" i="2"/>
  <c r="B2111" i="2"/>
  <c r="D2111" i="2"/>
  <c r="D2112" i="2"/>
  <c r="C2113" i="2"/>
  <c r="B2114" i="2"/>
  <c r="D2114" i="2"/>
  <c r="B2115" i="2"/>
  <c r="D2116" i="2"/>
  <c r="D2117" i="2"/>
  <c r="B2118" i="2"/>
  <c r="D2118" i="2"/>
  <c r="B2119" i="2"/>
  <c r="D2119" i="2"/>
  <c r="D2122" i="2"/>
  <c r="D2124" i="2"/>
  <c r="C2125" i="2"/>
  <c r="D2125" i="2"/>
  <c r="B2126" i="2"/>
  <c r="D2126" i="2"/>
  <c r="D2127" i="2"/>
  <c r="D2130" i="2"/>
  <c r="B2134" i="2"/>
  <c r="D2134" i="2"/>
  <c r="B2137" i="2"/>
  <c r="B2138" i="2"/>
  <c r="D2138" i="2"/>
  <c r="D2139" i="2"/>
  <c r="B2140" i="2"/>
  <c r="D2140" i="2"/>
  <c r="B2141" i="2"/>
  <c r="D2142" i="2"/>
  <c r="D2143" i="2"/>
  <c r="B2144" i="2"/>
  <c r="D2144" i="2"/>
  <c r="B2145" i="2"/>
  <c r="D2146" i="2"/>
  <c r="B2148" i="2"/>
  <c r="D2148" i="2"/>
  <c r="B2149" i="2"/>
  <c r="D2149" i="2"/>
  <c r="D2150" i="2"/>
  <c r="D2151" i="2"/>
  <c r="D2154" i="2"/>
  <c r="C2155" i="2"/>
  <c r="D2155" i="2"/>
  <c r="B2156" i="2"/>
  <c r="D2156" i="2"/>
  <c r="B2157" i="2"/>
  <c r="H1798" i="2"/>
  <c r="C1798" i="2"/>
  <c r="E1438" i="2"/>
  <c r="C1438" i="2"/>
  <c r="I1435" i="2"/>
  <c r="I1430" i="2"/>
  <c r="C2150" i="2" s="1"/>
  <c r="I1424" i="2"/>
  <c r="C2144" i="2" s="1"/>
  <c r="I1419" i="2"/>
  <c r="C2139" i="2" s="1"/>
  <c r="I1414" i="2"/>
  <c r="C2134" i="2" s="1"/>
  <c r="E2134" i="2" s="1"/>
  <c r="I1408" i="2"/>
  <c r="C2128" i="2" s="1"/>
  <c r="I1403" i="2"/>
  <c r="C2123" i="2" s="1"/>
  <c r="I1398" i="2"/>
  <c r="C2118" i="2" s="1"/>
  <c r="E2118" i="2" s="1"/>
  <c r="I1392" i="2"/>
  <c r="C2112" i="2" s="1"/>
  <c r="I1387" i="2"/>
  <c r="C2107" i="2" s="1"/>
  <c r="I1382" i="2"/>
  <c r="C2102" i="2" s="1"/>
  <c r="I1376" i="2"/>
  <c r="C2096" i="2" s="1"/>
  <c r="I1371" i="2"/>
  <c r="C2091" i="2" s="1"/>
  <c r="I1366" i="2"/>
  <c r="C2086" i="2" s="1"/>
  <c r="E2086" i="2" s="1"/>
  <c r="I1360" i="2"/>
  <c r="C2080" i="2" s="1"/>
  <c r="I1355" i="2"/>
  <c r="C2075" i="2" s="1"/>
  <c r="I1350" i="2"/>
  <c r="I1344" i="2"/>
  <c r="C2064" i="2" s="1"/>
  <c r="I1339" i="2"/>
  <c r="C2059" i="2" s="1"/>
  <c r="I1334" i="2"/>
  <c r="C2054" i="2" s="1"/>
  <c r="E2054" i="2" s="1"/>
  <c r="I1328" i="2"/>
  <c r="C2048" i="2" s="1"/>
  <c r="I1323" i="2"/>
  <c r="C2043" i="2" s="1"/>
  <c r="I1318" i="2"/>
  <c r="C2038" i="2" s="1"/>
  <c r="I1312" i="2"/>
  <c r="C2032" i="2" s="1"/>
  <c r="I1307" i="2"/>
  <c r="C2027" i="2" s="1"/>
  <c r="I1302" i="2"/>
  <c r="C2022" i="2" s="1"/>
  <c r="I1296" i="2"/>
  <c r="C2016" i="2" s="1"/>
  <c r="I1291" i="2"/>
  <c r="C2011" i="2" s="1"/>
  <c r="I1286" i="2"/>
  <c r="C2006" i="2" s="1"/>
  <c r="I1280" i="2"/>
  <c r="C2000" i="2" s="1"/>
  <c r="I1275" i="2"/>
  <c r="C1995" i="2" s="1"/>
  <c r="I1270" i="2"/>
  <c r="C1990" i="2" s="1"/>
  <c r="I1264" i="2"/>
  <c r="C1984" i="2" s="1"/>
  <c r="I1259" i="2"/>
  <c r="C1979" i="2" s="1"/>
  <c r="I1254" i="2"/>
  <c r="C1974" i="2" s="1"/>
  <c r="I1248" i="2"/>
  <c r="C1968" i="2" s="1"/>
  <c r="I1243" i="2"/>
  <c r="C1963" i="2" s="1"/>
  <c r="I1238" i="2"/>
  <c r="C1958" i="2" s="1"/>
  <c r="I1232" i="2"/>
  <c r="C1952" i="2" s="1"/>
  <c r="I1227" i="2"/>
  <c r="C1947" i="2" s="1"/>
  <c r="I1222" i="2"/>
  <c r="C1942" i="2" s="1"/>
  <c r="I1216" i="2"/>
  <c r="C1936" i="2" s="1"/>
  <c r="I1211" i="2"/>
  <c r="C1931" i="2" s="1"/>
  <c r="I1206" i="2"/>
  <c r="C1926" i="2" s="1"/>
  <c r="I1200" i="2"/>
  <c r="C1920" i="2" s="1"/>
  <c r="I1195" i="2"/>
  <c r="C1915" i="2" s="1"/>
  <c r="I1190" i="2"/>
  <c r="C1910" i="2" s="1"/>
  <c r="I1184" i="2"/>
  <c r="C1904" i="2" s="1"/>
  <c r="I1179" i="2"/>
  <c r="C1899" i="2" s="1"/>
  <c r="I1174" i="2"/>
  <c r="C1894" i="2" s="1"/>
  <c r="I1168" i="2"/>
  <c r="C1888" i="2" s="1"/>
  <c r="I1163" i="2"/>
  <c r="C1883" i="2" s="1"/>
  <c r="I1158" i="2"/>
  <c r="C1878" i="2" s="1"/>
  <c r="E1878" i="2" s="1"/>
  <c r="I1152" i="2"/>
  <c r="C1872" i="2" s="1"/>
  <c r="I1147" i="2"/>
  <c r="C1867" i="2" s="1"/>
  <c r="I1142" i="2"/>
  <c r="C1862" i="2" s="1"/>
  <c r="E1862" i="2" s="1"/>
  <c r="I1136" i="2"/>
  <c r="C1856" i="2" s="1"/>
  <c r="I1131" i="2"/>
  <c r="C1851" i="2" s="1"/>
  <c r="I1126" i="2"/>
  <c r="C1846" i="2" s="1"/>
  <c r="E1846" i="2" s="1"/>
  <c r="I1120" i="2"/>
  <c r="C1840" i="2" s="1"/>
  <c r="I1115" i="2"/>
  <c r="C1835" i="2" s="1"/>
  <c r="I1110" i="2"/>
  <c r="C1830" i="2" s="1"/>
  <c r="E1830" i="2" s="1"/>
  <c r="I1104" i="2"/>
  <c r="C1824" i="2" s="1"/>
  <c r="I1099" i="2"/>
  <c r="C1819" i="2" s="1"/>
  <c r="I1094" i="2"/>
  <c r="C1814" i="2" s="1"/>
  <c r="I1088" i="2"/>
  <c r="C1808" i="2" s="1"/>
  <c r="I1083" i="2"/>
  <c r="C1803" i="2" s="1"/>
  <c r="C718" i="2"/>
  <c r="I718" i="2" s="1"/>
  <c r="D718" i="2"/>
  <c r="E718" i="2"/>
  <c r="F718" i="2"/>
  <c r="G718" i="2"/>
  <c r="H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C358" i="2"/>
  <c r="D358" i="2"/>
  <c r="E358" i="2"/>
  <c r="F358" i="2"/>
  <c r="G358" i="2"/>
  <c r="H358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2" i="2"/>
  <c r="G1798" i="2" l="1"/>
  <c r="E1814" i="2"/>
  <c r="I1454" i="2"/>
  <c r="D1814" i="2" s="1"/>
  <c r="I1461" i="2"/>
  <c r="D1821" i="2" s="1"/>
  <c r="I1453" i="2"/>
  <c r="D1813" i="2" s="1"/>
  <c r="E2133" i="2"/>
  <c r="E2157" i="2"/>
  <c r="E2156" i="2"/>
  <c r="E2149" i="2"/>
  <c r="E2148" i="2"/>
  <c r="E2140" i="2"/>
  <c r="E2138" i="2"/>
  <c r="E2137" i="2"/>
  <c r="E2126" i="2"/>
  <c r="E2119" i="2"/>
  <c r="E2114" i="2"/>
  <c r="E2111" i="2"/>
  <c r="E2110" i="2"/>
  <c r="E2103" i="2"/>
  <c r="E2099" i="2"/>
  <c r="E2098" i="2"/>
  <c r="E2095" i="2"/>
  <c r="E2094" i="2"/>
  <c r="E2083" i="2"/>
  <c r="E2082" i="2"/>
  <c r="E2079" i="2"/>
  <c r="E2078" i="2"/>
  <c r="E2067" i="2"/>
  <c r="E2066" i="2"/>
  <c r="E2063" i="2"/>
  <c r="E2062" i="2"/>
  <c r="E2055" i="2"/>
  <c r="E2051" i="2"/>
  <c r="E2050" i="2"/>
  <c r="I1444" i="2"/>
  <c r="D1804" i="2" s="1"/>
  <c r="E2102" i="2"/>
  <c r="E2144" i="2"/>
  <c r="E2070" i="2"/>
  <c r="I1448" i="2"/>
  <c r="D1808" i="2" s="1"/>
  <c r="I1458" i="2"/>
  <c r="D1818" i="2" s="1"/>
  <c r="E1818" i="2" s="1"/>
  <c r="I1465" i="2"/>
  <c r="D1825" i="2" s="1"/>
  <c r="I1475" i="2"/>
  <c r="D1835" i="2" s="1"/>
  <c r="I1481" i="2"/>
  <c r="D1841" i="2" s="1"/>
  <c r="I1491" i="2"/>
  <c r="D1851" i="2" s="1"/>
  <c r="E1851" i="2" s="1"/>
  <c r="I1497" i="2"/>
  <c r="D1857" i="2" s="1"/>
  <c r="I1507" i="2"/>
  <c r="D1867" i="2" s="1"/>
  <c r="I1513" i="2"/>
  <c r="D1873" i="2" s="1"/>
  <c r="I1523" i="2"/>
  <c r="D1883" i="2" s="1"/>
  <c r="E1883" i="2" s="1"/>
  <c r="I1529" i="2"/>
  <c r="D1889" i="2" s="1"/>
  <c r="I1539" i="2"/>
  <c r="D1899" i="2" s="1"/>
  <c r="I1545" i="2"/>
  <c r="D1905" i="2" s="1"/>
  <c r="I1553" i="2"/>
  <c r="D1913" i="2" s="1"/>
  <c r="I1569" i="2"/>
  <c r="D1929" i="2" s="1"/>
  <c r="I1585" i="2"/>
  <c r="D1945" i="2" s="1"/>
  <c r="I1601" i="2"/>
  <c r="D1961" i="2" s="1"/>
  <c r="I1617" i="2"/>
  <c r="D1977" i="2" s="1"/>
  <c r="I1633" i="2"/>
  <c r="D1993" i="2" s="1"/>
  <c r="I1649" i="2"/>
  <c r="D2009" i="2" s="1"/>
  <c r="I1665" i="2"/>
  <c r="D2025" i="2" s="1"/>
  <c r="I1681" i="2"/>
  <c r="D2041" i="2" s="1"/>
  <c r="I1697" i="2"/>
  <c r="D2057" i="2" s="1"/>
  <c r="I1713" i="2"/>
  <c r="D2073" i="2" s="1"/>
  <c r="I1729" i="2"/>
  <c r="D2089" i="2" s="1"/>
  <c r="I1731" i="2"/>
  <c r="D2091" i="2" s="1"/>
  <c r="E2091" i="2" s="1"/>
  <c r="I1745" i="2"/>
  <c r="D2105" i="2" s="1"/>
  <c r="I1747" i="2"/>
  <c r="D2107" i="2" s="1"/>
  <c r="I1761" i="2"/>
  <c r="D2121" i="2" s="1"/>
  <c r="I1763" i="2"/>
  <c r="D2123" i="2" s="1"/>
  <c r="I1777" i="2"/>
  <c r="D2137" i="2" s="1"/>
  <c r="I1793" i="2"/>
  <c r="D2153" i="2" s="1"/>
  <c r="E1887" i="2"/>
  <c r="E1886" i="2"/>
  <c r="E1879" i="2"/>
  <c r="E1874" i="2"/>
  <c r="E1870" i="2"/>
  <c r="E1863" i="2"/>
  <c r="E1858" i="2"/>
  <c r="E1855" i="2"/>
  <c r="E1854" i="2"/>
  <c r="E1847" i="2"/>
  <c r="E1842" i="2"/>
  <c r="E1839" i="2"/>
  <c r="E1838" i="2"/>
  <c r="E1831" i="2"/>
  <c r="E1827" i="2"/>
  <c r="E1826" i="2"/>
  <c r="E1823" i="2"/>
  <c r="E1822" i="2"/>
  <c r="E1815" i="2"/>
  <c r="I1781" i="2"/>
  <c r="D2141" i="2" s="1"/>
  <c r="E2141" i="2" s="1"/>
  <c r="I1797" i="2"/>
  <c r="D2157" i="2" s="1"/>
  <c r="I1467" i="2"/>
  <c r="D1827" i="2" s="1"/>
  <c r="I1473" i="2"/>
  <c r="D1833" i="2" s="1"/>
  <c r="I1483" i="2"/>
  <c r="D1843" i="2" s="1"/>
  <c r="E1843" i="2" s="1"/>
  <c r="I1489" i="2"/>
  <c r="D1849" i="2" s="1"/>
  <c r="I1499" i="2"/>
  <c r="D1859" i="2" s="1"/>
  <c r="E1859" i="2" s="1"/>
  <c r="I1505" i="2"/>
  <c r="D1865" i="2" s="1"/>
  <c r="I1515" i="2"/>
  <c r="D1875" i="2" s="1"/>
  <c r="E1875" i="2" s="1"/>
  <c r="I1521" i="2"/>
  <c r="D1881" i="2" s="1"/>
  <c r="I1531" i="2"/>
  <c r="D1891" i="2" s="1"/>
  <c r="I1537" i="2"/>
  <c r="D1897" i="2" s="1"/>
  <c r="I1547" i="2"/>
  <c r="D1907" i="2" s="1"/>
  <c r="I1561" i="2"/>
  <c r="D1921" i="2" s="1"/>
  <c r="I1577" i="2"/>
  <c r="D1937" i="2" s="1"/>
  <c r="I1593" i="2"/>
  <c r="D1953" i="2" s="1"/>
  <c r="I1609" i="2"/>
  <c r="D1969" i="2" s="1"/>
  <c r="I1625" i="2"/>
  <c r="D1985" i="2" s="1"/>
  <c r="I1641" i="2"/>
  <c r="D2001" i="2" s="1"/>
  <c r="I1657" i="2"/>
  <c r="D2017" i="2" s="1"/>
  <c r="I1673" i="2"/>
  <c r="D2033" i="2" s="1"/>
  <c r="I1689" i="2"/>
  <c r="D2049" i="2" s="1"/>
  <c r="I1705" i="2"/>
  <c r="D2065" i="2" s="1"/>
  <c r="I1721" i="2"/>
  <c r="D2081" i="2" s="1"/>
  <c r="I1723" i="2"/>
  <c r="D2083" i="2" s="1"/>
  <c r="I1737" i="2"/>
  <c r="D2097" i="2" s="1"/>
  <c r="I1739" i="2"/>
  <c r="D2099" i="2" s="1"/>
  <c r="I1753" i="2"/>
  <c r="D2113" i="2" s="1"/>
  <c r="I1755" i="2"/>
  <c r="D2115" i="2" s="1"/>
  <c r="E2115" i="2" s="1"/>
  <c r="I1769" i="2"/>
  <c r="D2129" i="2" s="1"/>
  <c r="E2129" i="2" s="1"/>
  <c r="I1771" i="2"/>
  <c r="D2131" i="2" s="1"/>
  <c r="I1785" i="2"/>
  <c r="D2145" i="2" s="1"/>
  <c r="E2145" i="2" s="1"/>
  <c r="I1787" i="2"/>
  <c r="D2147" i="2" s="1"/>
  <c r="I1442" i="2"/>
  <c r="D1802" i="2" s="1"/>
  <c r="I1798" i="2"/>
  <c r="E2037" i="2"/>
  <c r="E1966" i="2"/>
  <c r="E2031" i="2"/>
  <c r="E1807" i="2"/>
  <c r="E2122" i="2"/>
  <c r="E2112" i="2"/>
  <c r="E1991" i="2"/>
  <c r="E1898" i="2"/>
  <c r="E1866" i="2"/>
  <c r="E1834" i="2"/>
  <c r="E2152" i="2"/>
  <c r="E2107" i="2"/>
  <c r="E1994" i="2"/>
  <c r="E1979" i="2"/>
  <c r="E1882" i="2"/>
  <c r="E1867" i="2"/>
  <c r="E1850" i="2"/>
  <c r="E1835" i="2"/>
  <c r="E1819" i="2"/>
  <c r="E1803" i="2"/>
  <c r="E2047" i="2"/>
  <c r="E2022" i="2"/>
  <c r="E1982" i="2"/>
  <c r="E1919" i="2"/>
  <c r="E1906" i="2"/>
  <c r="E2153" i="2"/>
  <c r="E2130" i="2"/>
  <c r="E2117" i="2"/>
  <c r="E2106" i="2"/>
  <c r="E2096" i="2"/>
  <c r="E1984" i="2"/>
  <c r="E1888" i="2"/>
  <c r="F1438" i="2"/>
  <c r="I1084" i="2"/>
  <c r="C1804" i="2" s="1"/>
  <c r="E2018" i="2"/>
  <c r="E1989" i="2"/>
  <c r="E2046" i="2"/>
  <c r="E2034" i="2"/>
  <c r="E2021" i="2"/>
  <c r="E2019" i="2"/>
  <c r="E2002" i="2"/>
  <c r="E1986" i="2"/>
  <c r="E2038" i="2"/>
  <c r="E2035" i="2"/>
  <c r="E2023" i="2"/>
  <c r="E2014" i="2"/>
  <c r="E1998" i="2"/>
  <c r="E1974" i="2"/>
  <c r="E1954" i="2"/>
  <c r="E1934" i="2"/>
  <c r="E1894" i="2"/>
  <c r="E2039" i="2"/>
  <c r="E2030" i="2"/>
  <c r="E2015" i="2"/>
  <c r="E2006" i="2"/>
  <c r="E1942" i="2"/>
  <c r="E1909" i="2"/>
  <c r="E1891" i="2"/>
  <c r="E1990" i="2"/>
  <c r="E1987" i="2"/>
  <c r="E1975" i="2"/>
  <c r="E1967" i="2"/>
  <c r="E1955" i="2"/>
  <c r="E1943" i="2"/>
  <c r="E1935" i="2"/>
  <c r="E1925" i="2"/>
  <c r="E1922" i="2"/>
  <c r="E1910" i="2"/>
  <c r="E1907" i="2"/>
  <c r="E1895" i="2"/>
  <c r="E1810" i="2"/>
  <c r="E2010" i="2"/>
  <c r="E2007" i="2"/>
  <c r="E2000" i="2"/>
  <c r="E1914" i="2"/>
  <c r="E1899" i="2"/>
  <c r="E1970" i="2"/>
  <c r="E1958" i="2"/>
  <c r="E1950" i="2"/>
  <c r="E1938" i="2"/>
  <c r="E1926" i="2"/>
  <c r="E1923" i="2"/>
  <c r="E1911" i="2"/>
  <c r="E1902" i="2"/>
  <c r="E1811" i="2"/>
  <c r="E2074" i="2"/>
  <c r="E2071" i="2"/>
  <c r="E2069" i="2"/>
  <c r="E2064" i="2"/>
  <c r="E2059" i="2"/>
  <c r="E2058" i="2"/>
  <c r="E2053" i="2"/>
  <c r="E2048" i="2"/>
  <c r="E2043" i="2"/>
  <c r="E2042" i="2"/>
  <c r="E2027" i="2"/>
  <c r="E2026" i="2"/>
  <c r="E2016" i="2"/>
  <c r="E2011" i="2"/>
  <c r="E1930" i="2"/>
  <c r="E1920" i="2"/>
  <c r="E1915" i="2"/>
  <c r="G1438" i="2"/>
  <c r="E2003" i="2"/>
  <c r="E1983" i="2"/>
  <c r="E1971" i="2"/>
  <c r="E1959" i="2"/>
  <c r="E1951" i="2"/>
  <c r="E1939" i="2"/>
  <c r="E1927" i="2"/>
  <c r="E1918" i="2"/>
  <c r="E1903" i="2"/>
  <c r="E1893" i="2"/>
  <c r="E1890" i="2"/>
  <c r="E1806" i="2"/>
  <c r="E2090" i="2"/>
  <c r="E2087" i="2"/>
  <c r="E2080" i="2"/>
  <c r="E1978" i="2"/>
  <c r="E1968" i="2"/>
  <c r="E1962" i="2"/>
  <c r="E1952" i="2"/>
  <c r="E1947" i="2"/>
  <c r="E1946" i="2"/>
  <c r="E1936" i="2"/>
  <c r="E1931" i="2"/>
  <c r="I1082" i="2"/>
  <c r="C1802" i="2" s="1"/>
  <c r="I1021" i="2"/>
  <c r="B2101" i="2" s="1"/>
  <c r="E2101" i="2" s="1"/>
  <c r="I1005" i="2"/>
  <c r="B2085" i="2" s="1"/>
  <c r="E2085" i="2" s="1"/>
  <c r="I952" i="2"/>
  <c r="B2032" i="2" s="1"/>
  <c r="E2032" i="2" s="1"/>
  <c r="I877" i="2"/>
  <c r="B1957" i="2" s="1"/>
  <c r="E1957" i="2" s="1"/>
  <c r="I824" i="2"/>
  <c r="B1904" i="2" s="1"/>
  <c r="E1904" i="2" s="1"/>
  <c r="I765" i="2"/>
  <c r="B1845" i="2" s="1"/>
  <c r="E1845" i="2" s="1"/>
  <c r="H1078" i="2"/>
  <c r="I1062" i="2"/>
  <c r="B2142" i="2" s="1"/>
  <c r="E2142" i="2" s="1"/>
  <c r="I1048" i="2"/>
  <c r="B2128" i="2" s="1"/>
  <c r="E2128" i="2" s="1"/>
  <c r="I925" i="2"/>
  <c r="B2005" i="2" s="1"/>
  <c r="E2005" i="2" s="1"/>
  <c r="I893" i="2"/>
  <c r="B1973" i="2" s="1"/>
  <c r="E1973" i="2" s="1"/>
  <c r="I861" i="2"/>
  <c r="B1941" i="2" s="1"/>
  <c r="E1941" i="2" s="1"/>
  <c r="I792" i="2"/>
  <c r="B1872" i="2" s="1"/>
  <c r="E1872" i="2" s="1"/>
  <c r="I760" i="2"/>
  <c r="B1840" i="2" s="1"/>
  <c r="E1840" i="2" s="1"/>
  <c r="I744" i="2"/>
  <c r="B1824" i="2" s="1"/>
  <c r="E1824" i="2" s="1"/>
  <c r="I733" i="2"/>
  <c r="B1813" i="2" s="1"/>
  <c r="E1813" i="2" s="1"/>
  <c r="D1078" i="2"/>
  <c r="I728" i="2"/>
  <c r="B1808" i="2" s="1"/>
  <c r="E1808" i="2" s="1"/>
  <c r="C1078" i="2"/>
  <c r="I1067" i="2"/>
  <c r="B2147" i="2" s="1"/>
  <c r="E2147" i="2" s="1"/>
  <c r="I776" i="2"/>
  <c r="B1856" i="2" s="1"/>
  <c r="E1856" i="2" s="1"/>
  <c r="F1078" i="2"/>
  <c r="I1074" i="2"/>
  <c r="B2154" i="2" s="1"/>
  <c r="E2154" i="2" s="1"/>
  <c r="I1063" i="2"/>
  <c r="B2143" i="2" s="1"/>
  <c r="E2143" i="2" s="1"/>
  <c r="I1051" i="2"/>
  <c r="B2131" i="2" s="1"/>
  <c r="E2131" i="2" s="1"/>
  <c r="I1075" i="2"/>
  <c r="B2155" i="2" s="1"/>
  <c r="E2155" i="2" s="1"/>
  <c r="I1070" i="2"/>
  <c r="B2150" i="2" s="1"/>
  <c r="E2150" i="2" s="1"/>
  <c r="I1056" i="2"/>
  <c r="B2136" i="2" s="1"/>
  <c r="E2136" i="2" s="1"/>
  <c r="I1071" i="2"/>
  <c r="B2151" i="2" s="1"/>
  <c r="E2151" i="2" s="1"/>
  <c r="I1066" i="2"/>
  <c r="B2146" i="2" s="1"/>
  <c r="E2146" i="2" s="1"/>
  <c r="I1059" i="2"/>
  <c r="B2139" i="2" s="1"/>
  <c r="E2139" i="2" s="1"/>
  <c r="G1078" i="2"/>
  <c r="I1078" i="2" s="1"/>
  <c r="I1044" i="2"/>
  <c r="B2124" i="2" s="1"/>
  <c r="E2124" i="2" s="1"/>
  <c r="I1033" i="2"/>
  <c r="B2113" i="2" s="1"/>
  <c r="E2113" i="2" s="1"/>
  <c r="I1028" i="2"/>
  <c r="B2108" i="2" s="1"/>
  <c r="E2108" i="2" s="1"/>
  <c r="I1017" i="2"/>
  <c r="B2097" i="2" s="1"/>
  <c r="E2097" i="2" s="1"/>
  <c r="I1012" i="2"/>
  <c r="B2092" i="2" s="1"/>
  <c r="E2092" i="2" s="1"/>
  <c r="I1001" i="2"/>
  <c r="B2081" i="2" s="1"/>
  <c r="E2081" i="2" s="1"/>
  <c r="I996" i="2"/>
  <c r="B2076" i="2" s="1"/>
  <c r="E2076" i="2" s="1"/>
  <c r="I985" i="2"/>
  <c r="B2065" i="2" s="1"/>
  <c r="E2065" i="2" s="1"/>
  <c r="I980" i="2"/>
  <c r="B2060" i="2" s="1"/>
  <c r="E2060" i="2" s="1"/>
  <c r="I969" i="2"/>
  <c r="B2049" i="2" s="1"/>
  <c r="E2049" i="2" s="1"/>
  <c r="I964" i="2"/>
  <c r="B2044" i="2" s="1"/>
  <c r="E2044" i="2" s="1"/>
  <c r="I953" i="2"/>
  <c r="B2033" i="2" s="1"/>
  <c r="E2033" i="2" s="1"/>
  <c r="I948" i="2"/>
  <c r="B2028" i="2" s="1"/>
  <c r="E2028" i="2" s="1"/>
  <c r="I937" i="2"/>
  <c r="B2017" i="2" s="1"/>
  <c r="E2017" i="2" s="1"/>
  <c r="I932" i="2"/>
  <c r="B2012" i="2" s="1"/>
  <c r="E2012" i="2" s="1"/>
  <c r="I921" i="2"/>
  <c r="B2001" i="2" s="1"/>
  <c r="E2001" i="2" s="1"/>
  <c r="I916" i="2"/>
  <c r="B1996" i="2" s="1"/>
  <c r="E1996" i="2" s="1"/>
  <c r="I905" i="2"/>
  <c r="B1985" i="2" s="1"/>
  <c r="E1985" i="2" s="1"/>
  <c r="I900" i="2"/>
  <c r="B1980" i="2" s="1"/>
  <c r="E1980" i="2" s="1"/>
  <c r="I889" i="2"/>
  <c r="B1969" i="2" s="1"/>
  <c r="E1969" i="2" s="1"/>
  <c r="I884" i="2"/>
  <c r="B1964" i="2" s="1"/>
  <c r="E1964" i="2" s="1"/>
  <c r="I873" i="2"/>
  <c r="B1953" i="2" s="1"/>
  <c r="E1953" i="2" s="1"/>
  <c r="I868" i="2"/>
  <c r="B1948" i="2" s="1"/>
  <c r="E1948" i="2" s="1"/>
  <c r="I857" i="2"/>
  <c r="B1937" i="2" s="1"/>
  <c r="E1937" i="2" s="1"/>
  <c r="I852" i="2"/>
  <c r="B1932" i="2" s="1"/>
  <c r="E1932" i="2" s="1"/>
  <c r="I841" i="2"/>
  <c r="B1921" i="2" s="1"/>
  <c r="E1921" i="2" s="1"/>
  <c r="I836" i="2"/>
  <c r="B1916" i="2" s="1"/>
  <c r="E1916" i="2" s="1"/>
  <c r="I825" i="2"/>
  <c r="B1905" i="2" s="1"/>
  <c r="E1905" i="2" s="1"/>
  <c r="I820" i="2"/>
  <c r="B1900" i="2" s="1"/>
  <c r="E1900" i="2" s="1"/>
  <c r="I809" i="2"/>
  <c r="B1889" i="2" s="1"/>
  <c r="E1889" i="2" s="1"/>
  <c r="I804" i="2"/>
  <c r="B1884" i="2" s="1"/>
  <c r="E1884" i="2" s="1"/>
  <c r="I793" i="2"/>
  <c r="B1873" i="2" s="1"/>
  <c r="E1873" i="2" s="1"/>
  <c r="I788" i="2"/>
  <c r="B1868" i="2" s="1"/>
  <c r="E1868" i="2" s="1"/>
  <c r="I777" i="2"/>
  <c r="B1857" i="2" s="1"/>
  <c r="E1857" i="2" s="1"/>
  <c r="I772" i="2"/>
  <c r="B1852" i="2" s="1"/>
  <c r="E1852" i="2" s="1"/>
  <c r="I761" i="2"/>
  <c r="B1841" i="2" s="1"/>
  <c r="E1841" i="2" s="1"/>
  <c r="I756" i="2"/>
  <c r="B1836" i="2" s="1"/>
  <c r="E1836" i="2" s="1"/>
  <c r="I745" i="2"/>
  <c r="B1825" i="2" s="1"/>
  <c r="E1825" i="2" s="1"/>
  <c r="I740" i="2"/>
  <c r="B1820" i="2" s="1"/>
  <c r="E1820" i="2" s="1"/>
  <c r="I729" i="2"/>
  <c r="B1809" i="2" s="1"/>
  <c r="E1809" i="2" s="1"/>
  <c r="I724" i="2"/>
  <c r="B1804" i="2" s="1"/>
  <c r="E1804" i="2" s="1"/>
  <c r="I1055" i="2"/>
  <c r="B2135" i="2" s="1"/>
  <c r="E2135" i="2" s="1"/>
  <c r="I1052" i="2"/>
  <c r="B2132" i="2" s="1"/>
  <c r="E2132" i="2" s="1"/>
  <c r="I1047" i="2"/>
  <c r="B2127" i="2" s="1"/>
  <c r="E2127" i="2" s="1"/>
  <c r="I1045" i="2"/>
  <c r="B2125" i="2" s="1"/>
  <c r="E2125" i="2" s="1"/>
  <c r="I1040" i="2"/>
  <c r="B2120" i="2" s="1"/>
  <c r="E2120" i="2" s="1"/>
  <c r="I1029" i="2"/>
  <c r="B2109" i="2" s="1"/>
  <c r="E2109" i="2" s="1"/>
  <c r="I1024" i="2"/>
  <c r="B2104" i="2" s="1"/>
  <c r="E2104" i="2" s="1"/>
  <c r="I1013" i="2"/>
  <c r="B2093" i="2" s="1"/>
  <c r="E2093" i="2" s="1"/>
  <c r="I1008" i="2"/>
  <c r="B2088" i="2" s="1"/>
  <c r="E2088" i="2" s="1"/>
  <c r="I997" i="2"/>
  <c r="B2077" i="2" s="1"/>
  <c r="E2077" i="2" s="1"/>
  <c r="I992" i="2"/>
  <c r="B2072" i="2" s="1"/>
  <c r="E2072" i="2" s="1"/>
  <c r="I981" i="2"/>
  <c r="B2061" i="2" s="1"/>
  <c r="E2061" i="2" s="1"/>
  <c r="I976" i="2"/>
  <c r="B2056" i="2" s="1"/>
  <c r="E2056" i="2" s="1"/>
  <c r="I965" i="2"/>
  <c r="B2045" i="2" s="1"/>
  <c r="E2045" i="2" s="1"/>
  <c r="I960" i="2"/>
  <c r="B2040" i="2" s="1"/>
  <c r="E2040" i="2" s="1"/>
  <c r="I949" i="2"/>
  <c r="B2029" i="2" s="1"/>
  <c r="E2029" i="2" s="1"/>
  <c r="I944" i="2"/>
  <c r="B2024" i="2" s="1"/>
  <c r="E2024" i="2" s="1"/>
  <c r="I933" i="2"/>
  <c r="B2013" i="2" s="1"/>
  <c r="E2013" i="2" s="1"/>
  <c r="I928" i="2"/>
  <c r="B2008" i="2" s="1"/>
  <c r="E2008" i="2" s="1"/>
  <c r="I917" i="2"/>
  <c r="B1997" i="2" s="1"/>
  <c r="E1997" i="2" s="1"/>
  <c r="I912" i="2"/>
  <c r="B1992" i="2" s="1"/>
  <c r="E1992" i="2" s="1"/>
  <c r="I901" i="2"/>
  <c r="B1981" i="2" s="1"/>
  <c r="E1981" i="2" s="1"/>
  <c r="I896" i="2"/>
  <c r="B1976" i="2" s="1"/>
  <c r="E1976" i="2" s="1"/>
  <c r="I885" i="2"/>
  <c r="B1965" i="2" s="1"/>
  <c r="E1965" i="2" s="1"/>
  <c r="I880" i="2"/>
  <c r="B1960" i="2" s="1"/>
  <c r="E1960" i="2" s="1"/>
  <c r="I869" i="2"/>
  <c r="B1949" i="2" s="1"/>
  <c r="E1949" i="2" s="1"/>
  <c r="I864" i="2"/>
  <c r="B1944" i="2" s="1"/>
  <c r="E1944" i="2" s="1"/>
  <c r="I853" i="2"/>
  <c r="B1933" i="2" s="1"/>
  <c r="E1933" i="2" s="1"/>
  <c r="I848" i="2"/>
  <c r="B1928" i="2" s="1"/>
  <c r="E1928" i="2" s="1"/>
  <c r="I837" i="2"/>
  <c r="B1917" i="2" s="1"/>
  <c r="E1917" i="2" s="1"/>
  <c r="I832" i="2"/>
  <c r="B1912" i="2" s="1"/>
  <c r="E1912" i="2" s="1"/>
  <c r="I821" i="2"/>
  <c r="B1901" i="2" s="1"/>
  <c r="E1901" i="2" s="1"/>
  <c r="I816" i="2"/>
  <c r="B1896" i="2" s="1"/>
  <c r="E1896" i="2" s="1"/>
  <c r="I805" i="2"/>
  <c r="B1885" i="2" s="1"/>
  <c r="E1885" i="2" s="1"/>
  <c r="I800" i="2"/>
  <c r="B1880" i="2" s="1"/>
  <c r="E1880" i="2" s="1"/>
  <c r="I789" i="2"/>
  <c r="B1869" i="2" s="1"/>
  <c r="E1869" i="2" s="1"/>
  <c r="I784" i="2"/>
  <c r="B1864" i="2" s="1"/>
  <c r="E1864" i="2" s="1"/>
  <c r="I773" i="2"/>
  <c r="B1853" i="2" s="1"/>
  <c r="E1853" i="2" s="1"/>
  <c r="I768" i="2"/>
  <c r="B1848" i="2" s="1"/>
  <c r="E1848" i="2" s="1"/>
  <c r="I757" i="2"/>
  <c r="B1837" i="2" s="1"/>
  <c r="E1837" i="2" s="1"/>
  <c r="I752" i="2"/>
  <c r="B1832" i="2" s="1"/>
  <c r="E1832" i="2" s="1"/>
  <c r="I741" i="2"/>
  <c r="B1821" i="2" s="1"/>
  <c r="I736" i="2"/>
  <c r="B1816" i="2" s="1"/>
  <c r="E1816" i="2" s="1"/>
  <c r="I1043" i="2"/>
  <c r="B2123" i="2" s="1"/>
  <c r="I1041" i="2"/>
  <c r="B2121" i="2" s="1"/>
  <c r="E2121" i="2" s="1"/>
  <c r="I1036" i="2"/>
  <c r="B2116" i="2" s="1"/>
  <c r="E2116" i="2" s="1"/>
  <c r="I1025" i="2"/>
  <c r="B2105" i="2" s="1"/>
  <c r="E2105" i="2" s="1"/>
  <c r="I1020" i="2"/>
  <c r="B2100" i="2" s="1"/>
  <c r="E2100" i="2" s="1"/>
  <c r="I1009" i="2"/>
  <c r="B2089" i="2" s="1"/>
  <c r="E2089" i="2" s="1"/>
  <c r="I1004" i="2"/>
  <c r="B2084" i="2" s="1"/>
  <c r="E2084" i="2" s="1"/>
  <c r="I995" i="2"/>
  <c r="B2075" i="2" s="1"/>
  <c r="E2075" i="2" s="1"/>
  <c r="I993" i="2"/>
  <c r="B2073" i="2" s="1"/>
  <c r="E2073" i="2" s="1"/>
  <c r="I988" i="2"/>
  <c r="B2068" i="2" s="1"/>
  <c r="E2068" i="2" s="1"/>
  <c r="I977" i="2"/>
  <c r="B2057" i="2" s="1"/>
  <c r="E2057" i="2" s="1"/>
  <c r="I972" i="2"/>
  <c r="B2052" i="2" s="1"/>
  <c r="E2052" i="2" s="1"/>
  <c r="I961" i="2"/>
  <c r="B2041" i="2" s="1"/>
  <c r="I956" i="2"/>
  <c r="B2036" i="2" s="1"/>
  <c r="E2036" i="2" s="1"/>
  <c r="I945" i="2"/>
  <c r="B2025" i="2" s="1"/>
  <c r="E2025" i="2" s="1"/>
  <c r="I940" i="2"/>
  <c r="B2020" i="2" s="1"/>
  <c r="E2020" i="2" s="1"/>
  <c r="I929" i="2"/>
  <c r="B2009" i="2" s="1"/>
  <c r="E2009" i="2" s="1"/>
  <c r="I924" i="2"/>
  <c r="B2004" i="2" s="1"/>
  <c r="E2004" i="2" s="1"/>
  <c r="I915" i="2"/>
  <c r="B1995" i="2" s="1"/>
  <c r="E1995" i="2" s="1"/>
  <c r="I913" i="2"/>
  <c r="B1993" i="2" s="1"/>
  <c r="E1993" i="2" s="1"/>
  <c r="I908" i="2"/>
  <c r="B1988" i="2" s="1"/>
  <c r="E1988" i="2" s="1"/>
  <c r="I897" i="2"/>
  <c r="B1977" i="2" s="1"/>
  <c r="E1977" i="2" s="1"/>
  <c r="I892" i="2"/>
  <c r="B1972" i="2" s="1"/>
  <c r="E1972" i="2" s="1"/>
  <c r="I883" i="2"/>
  <c r="B1963" i="2" s="1"/>
  <c r="E1963" i="2" s="1"/>
  <c r="I881" i="2"/>
  <c r="B1961" i="2" s="1"/>
  <c r="E1961" i="2" s="1"/>
  <c r="I876" i="2"/>
  <c r="B1956" i="2" s="1"/>
  <c r="E1956" i="2" s="1"/>
  <c r="I865" i="2"/>
  <c r="B1945" i="2" s="1"/>
  <c r="E1945" i="2" s="1"/>
  <c r="I860" i="2"/>
  <c r="B1940" i="2" s="1"/>
  <c r="E1940" i="2" s="1"/>
  <c r="I849" i="2"/>
  <c r="B1929" i="2" s="1"/>
  <c r="E1929" i="2" s="1"/>
  <c r="I844" i="2"/>
  <c r="B1924" i="2" s="1"/>
  <c r="E1924" i="2" s="1"/>
  <c r="I833" i="2"/>
  <c r="B1913" i="2" s="1"/>
  <c r="I828" i="2"/>
  <c r="B1908" i="2" s="1"/>
  <c r="E1908" i="2" s="1"/>
  <c r="I817" i="2"/>
  <c r="B1897" i="2" s="1"/>
  <c r="I812" i="2"/>
  <c r="B1892" i="2" s="1"/>
  <c r="E1892" i="2" s="1"/>
  <c r="I801" i="2"/>
  <c r="B1881" i="2" s="1"/>
  <c r="E1881" i="2" s="1"/>
  <c r="I796" i="2"/>
  <c r="B1876" i="2" s="1"/>
  <c r="E1876" i="2" s="1"/>
  <c r="I785" i="2"/>
  <c r="B1865" i="2" s="1"/>
  <c r="I780" i="2"/>
  <c r="B1860" i="2" s="1"/>
  <c r="E1860" i="2" s="1"/>
  <c r="I769" i="2"/>
  <c r="B1849" i="2" s="1"/>
  <c r="E1849" i="2" s="1"/>
  <c r="I764" i="2"/>
  <c r="B1844" i="2" s="1"/>
  <c r="E1844" i="2" s="1"/>
  <c r="I753" i="2"/>
  <c r="B1833" i="2" s="1"/>
  <c r="I748" i="2"/>
  <c r="B1828" i="2" s="1"/>
  <c r="E1828" i="2" s="1"/>
  <c r="I737" i="2"/>
  <c r="B1817" i="2" s="1"/>
  <c r="E1817" i="2" s="1"/>
  <c r="I732" i="2"/>
  <c r="B1812" i="2" s="1"/>
  <c r="E1812" i="2" s="1"/>
  <c r="I725" i="2"/>
  <c r="B1805" i="2" s="1"/>
  <c r="E1805" i="2" s="1"/>
  <c r="I722" i="2"/>
  <c r="B1802" i="2" s="1"/>
  <c r="I358" i="2"/>
  <c r="I1438" i="2"/>
  <c r="E1833" i="2" l="1"/>
  <c r="E1865" i="2"/>
  <c r="E1897" i="2"/>
  <c r="E2041" i="2"/>
  <c r="E2123" i="2"/>
  <c r="E1913" i="2"/>
  <c r="E1821" i="2"/>
  <c r="E180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<sst xmlns="http://schemas.openxmlformats.org/spreadsheetml/2006/main" count="1133" uniqueCount="17">
  <si>
    <t>TAXCODE</t>
  </si>
  <si>
    <t>Βιομηχανία</t>
  </si>
  <si>
    <t>Εμπόριο</t>
  </si>
  <si>
    <t>Υπηρεσίες</t>
  </si>
  <si>
    <t>Τράπεζες</t>
  </si>
  <si>
    <t>Τουρισμός Εστίαση</t>
  </si>
  <si>
    <t>Δημόσιο-Εκπαίδευση-Κοινή Ωφέλεια</t>
  </si>
  <si>
    <t>ΕΣ</t>
  </si>
  <si>
    <t>ΟΣ</t>
  </si>
  <si>
    <t>ΔΣ</t>
  </si>
  <si>
    <t>ERED-2014PERSONNELxtab.ΕΤΟΣ</t>
  </si>
  <si>
    <t>ERED-2018PERSONNELxtab-20231206.ΕΤΟΣ</t>
  </si>
  <si>
    <t>ΣΥΝΟΛΟ</t>
  </si>
  <si>
    <t>ΤΚ</t>
  </si>
  <si>
    <t>Επιχειρήσεις</t>
  </si>
  <si>
    <t>ΠΡΟΣΩΠΙΚΟ</t>
  </si>
  <si>
    <t>ΕΠΙΧΕΙΡΗΣΕΙΣ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</si>
</sst>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0"/>
      <color indexed="8"/>
      <name val="Arial"/>
      <family val="2"/>
      <charset val="16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0" fontId="1" fillId="0" borderId="0" xfId="1" applyFont="1" applyFill="1" applyBorder="1" applyAlignment="1">
      <alignment horizontal="center"/>
    </xf>
    <xf numFmtId="0" fontId="0" fillId="0" borderId="0" xfId="0" applyFill="1" applyBorder="1" applyAlignment="1"/>
    <xf numFmtId="164" fontId="0" fillId="0" borderId="0" xfId="0" applyNumberFormat="1" applyFill="1" applyBorder="1" applyAlignment="1"/>
    <xf numFmtId="0" fontId="1" fillId="0" borderId="0" xfId="1" applyFont="1" applyFill="1" applyBorder="1" applyAlignment="1">
      <alignment horizontal="right"/>
    </xf>
    <xf numFmtId="0" fontId="2" fillId="0" borderId="0" xfId="1" applyFill="1" applyBorder="1" applyAlignment="1"/>
    <xf numFmtId="0" fontId="1" fillId="0" borderId="0" xfId="1" applyFont="1" applyFill="1" applyBorder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1" fontId="0" fillId="0" borderId="0" xfId="0" applyNumberFormat="1" applyFill="1" applyBorder="1" applyAlignment="1"/>
    <xf numFmtId="1" fontId="1" fillId="0" borderId="0" xfId="1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right"/>
    </xf>
  </cellXfs>
  <cellStyles count="2">
    <cellStyle name="Normal" xfId="0" builtinId="0"/>
    <cellStyle name="Normal_ΠΡΟΣΩΠΙΚΟ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57"/>
  <sheetViews>
    <sheetView workbookViewId="0"/>
  </sheetViews>
  <sheetFormatPr defaultRowHeight="14.4" x14ac:dyDescent="0.3"/>
  <cols>
    <col min="2" max="3" width="9" bestFit="1" customWidth="1"/>
    <col min="4" max="4" width="10.21875" bestFit="1" customWidth="1"/>
  </cols>
  <sheetData>
    <row r="1" spans="1:5" x14ac:dyDescent="0.3">
      <c r="A1" t="str" cm="1">
        <f t="array" ref="A1:E1">ΠΡΟΣΩΠΙΚΟ!A1801:E1801</f>
        <v>TAXCODE</v>
      </c>
      <c r="B1" t="str">
        <v>ΕΣ</v>
      </c>
      <c r="C1" t="str">
        <v>ΟΣ</v>
      </c>
      <c r="D1" t="str">
        <v>ΔΣ</v>
      </c>
      <c r="E1" t="str">
        <v>ΣΥΝΟΛΟ</v>
      </c>
    </row>
    <row r="2" spans="1:5" x14ac:dyDescent="0.3">
      <c r="A2" cm="1">
        <f t="array" ref="A2:E2">ΠΡΟΣΩΠΙΚΟ!A1802:E1802</f>
        <v>10000</v>
      </c>
      <c r="B2" s="2">
        <v>112.95437632072191</v>
      </c>
      <c r="C2" s="2">
        <v>5.9140584195372909</v>
      </c>
      <c r="D2" s="2">
        <v>-170.86843474025926</v>
      </c>
      <c r="E2">
        <v>-52.000000000000057</v>
      </c>
    </row>
    <row r="3" spans="1:5" x14ac:dyDescent="0.3">
      <c r="A3" cm="1">
        <f t="array" ref="A3:E3">ΠΡΟΣΩΠΙΚΟ!A1803:E1803</f>
        <v>10001</v>
      </c>
      <c r="B3" s="2">
        <v>0</v>
      </c>
      <c r="C3" s="2">
        <v>0</v>
      </c>
      <c r="D3" s="2">
        <v>4</v>
      </c>
      <c r="E3">
        <v>4</v>
      </c>
    </row>
    <row r="4" spans="1:5" x14ac:dyDescent="0.3">
      <c r="A4" cm="1">
        <f t="array" ref="A4:E4">ΠΡΟΣΩΠΙΚΟ!A1804:E1804</f>
        <v>10100</v>
      </c>
      <c r="B4" s="2">
        <v>5.5174457904287495</v>
      </c>
      <c r="C4" s="2">
        <v>-0.13289822661918804</v>
      </c>
      <c r="D4" s="2">
        <v>-20.384547563809562</v>
      </c>
      <c r="E4">
        <v>-15</v>
      </c>
    </row>
    <row r="5" spans="1:5" x14ac:dyDescent="0.3">
      <c r="A5" cm="1">
        <f t="array" ref="A5:E5">ΠΡΟΣΩΠΙΚΟ!A1805:E1805</f>
        <v>10173</v>
      </c>
      <c r="B5" s="2">
        <v>40.154744363675931</v>
      </c>
      <c r="C5" s="2">
        <v>-10.595819308135422</v>
      </c>
      <c r="D5" s="2">
        <v>31.44107494445953</v>
      </c>
      <c r="E5">
        <v>61.000000000000043</v>
      </c>
    </row>
    <row r="6" spans="1:5" x14ac:dyDescent="0.3">
      <c r="A6" cm="1">
        <f t="array" ref="A6:E6">ΠΡΟΣΩΠΙΚΟ!A1806:E1806</f>
        <v>10188</v>
      </c>
      <c r="B6" s="2">
        <v>1072.5301567061224</v>
      </c>
      <c r="C6" s="2">
        <v>-530.92032019754231</v>
      </c>
      <c r="D6" s="2">
        <v>-1653.60983650858</v>
      </c>
      <c r="E6">
        <v>-1112</v>
      </c>
    </row>
    <row r="7" spans="1:5" x14ac:dyDescent="0.3">
      <c r="A7" cm="1">
        <f t="array" ref="A7:E7">ΠΡΟΣΩΠΙΚΟ!A1807:E1807</f>
        <v>10210</v>
      </c>
      <c r="B7" s="2">
        <v>5.2109210242938175</v>
      </c>
      <c r="C7" s="2">
        <v>1.4435525714007653</v>
      </c>
      <c r="D7" s="2">
        <v>13.345526404305417</v>
      </c>
      <c r="E7">
        <v>20</v>
      </c>
    </row>
    <row r="8" spans="1:5" x14ac:dyDescent="0.3">
      <c r="A8" cm="1">
        <f t="array" ref="A8:E8">ΠΡΟΣΩΠΙΚΟ!A1808:E1808</f>
        <v>10252</v>
      </c>
      <c r="B8" s="2">
        <v>0</v>
      </c>
      <c r="C8" s="2">
        <v>0</v>
      </c>
      <c r="D8" s="2">
        <v>10</v>
      </c>
      <c r="E8">
        <v>10</v>
      </c>
    </row>
    <row r="9" spans="1:5" x14ac:dyDescent="0.3">
      <c r="A9" cm="1">
        <f t="array" ref="A9:E9">ΠΡΟΣΩΠΙΚΟ!A1809:E1809</f>
        <v>10431</v>
      </c>
      <c r="B9" s="2">
        <v>55.940769819624848</v>
      </c>
      <c r="C9" s="2">
        <v>-1.0420892065970191</v>
      </c>
      <c r="D9" s="2">
        <v>-72.898680613027807</v>
      </c>
      <c r="E9">
        <v>-17.999999999999979</v>
      </c>
    </row>
    <row r="10" spans="1:5" x14ac:dyDescent="0.3">
      <c r="A10" cm="1">
        <f t="array" ref="A10:E10">ΠΡΟΣΩΠΙΚΟ!A1810:E1810</f>
        <v>10432</v>
      </c>
      <c r="B10" s="2">
        <v>1711.6342940974532</v>
      </c>
      <c r="C10" s="2">
        <v>-788.64837582540122</v>
      </c>
      <c r="D10" s="2">
        <v>-3167.985918272052</v>
      </c>
      <c r="E10">
        <v>-2245</v>
      </c>
    </row>
    <row r="11" spans="1:5" x14ac:dyDescent="0.3">
      <c r="A11" cm="1">
        <f t="array" ref="A11:E11">ΠΡΟΣΩΠΙΚΟ!A1811:E1811</f>
        <v>10433</v>
      </c>
      <c r="B11" s="2">
        <v>65.136512803672787</v>
      </c>
      <c r="C11" s="2">
        <v>-2.3205781486557462</v>
      </c>
      <c r="D11" s="2">
        <v>-8.815934655016985</v>
      </c>
      <c r="E11">
        <v>54.000000000000057</v>
      </c>
    </row>
    <row r="12" spans="1:5" x14ac:dyDescent="0.3">
      <c r="A12" cm="1">
        <f t="array" ref="A12:E12">ΠΡΟΣΩΠΙΚΟ!A1812:E1812</f>
        <v>10434</v>
      </c>
      <c r="B12" s="2">
        <v>159.23961600709652</v>
      </c>
      <c r="C12" s="2">
        <v>16.629472691345416</v>
      </c>
      <c r="D12" s="2">
        <v>-352.869088698442</v>
      </c>
      <c r="E12">
        <v>-177.00000000000006</v>
      </c>
    </row>
    <row r="13" spans="1:5" x14ac:dyDescent="0.3">
      <c r="A13" cm="1">
        <f t="array" ref="A13:E13">ΠΡΟΣΩΠΙΚΟ!A1813:E1813</f>
        <v>10435</v>
      </c>
      <c r="B13" s="2">
        <v>34.02424904097731</v>
      </c>
      <c r="C13" s="2">
        <v>-1.8804075588050417</v>
      </c>
      <c r="D13" s="2">
        <v>124.85615851782775</v>
      </c>
      <c r="E13">
        <v>157.00000000000003</v>
      </c>
    </row>
    <row r="14" spans="1:5" x14ac:dyDescent="0.3">
      <c r="A14" cm="1">
        <f t="array" ref="A14:E14">ΠΡΟΣΩΠΙΚΟ!A1814:E1814</f>
        <v>10436</v>
      </c>
      <c r="B14" s="2">
        <v>146.97862536169927</v>
      </c>
      <c r="C14" s="2">
        <v>14.541390110987606</v>
      </c>
      <c r="D14" s="2">
        <v>-708.52001547268685</v>
      </c>
      <c r="E14">
        <v>-547</v>
      </c>
    </row>
    <row r="15" spans="1:5" x14ac:dyDescent="0.3">
      <c r="A15" cm="1">
        <f t="array" ref="A15:E15">ΠΡΟΣΩΠΙΚΟ!A1815:E1815</f>
        <v>10437</v>
      </c>
      <c r="B15" s="2">
        <v>466.07090690816199</v>
      </c>
      <c r="C15" s="2">
        <v>33.148498516698872</v>
      </c>
      <c r="D15" s="2">
        <v>594.78059457513905</v>
      </c>
      <c r="E15">
        <v>1094</v>
      </c>
    </row>
    <row r="16" spans="1:5" x14ac:dyDescent="0.3">
      <c r="A16" cm="1">
        <f t="array" ref="A16:E16">ΠΡΟΣΩΠΙΚΟ!A1816:E1816</f>
        <v>10438</v>
      </c>
      <c r="B16" s="2">
        <v>92.723741755816519</v>
      </c>
      <c r="C16" s="2">
        <v>6.1340107189216546</v>
      </c>
      <c r="D16" s="2">
        <v>-255.85775247473816</v>
      </c>
      <c r="E16">
        <v>-157</v>
      </c>
    </row>
    <row r="17" spans="1:5" x14ac:dyDescent="0.3">
      <c r="A17" cm="1">
        <f t="array" ref="A17:E17">ΠΡΟΣΩΠΙΚΟ!A1817:E1817</f>
        <v>10439</v>
      </c>
      <c r="B17" s="2">
        <v>18.851273117298231</v>
      </c>
      <c r="C17" s="2">
        <v>4.6356617274992766</v>
      </c>
      <c r="D17" s="2">
        <v>29.51306515520249</v>
      </c>
      <c r="E17">
        <v>53</v>
      </c>
    </row>
    <row r="18" spans="1:5" x14ac:dyDescent="0.3">
      <c r="A18" cm="1">
        <f t="array" ref="A18:E18">ΠΡΟΣΩΠΙΚΟ!A1818:E1818</f>
        <v>10440</v>
      </c>
      <c r="B18" s="2">
        <v>16.552337371286256</v>
      </c>
      <c r="C18" s="2">
        <v>1.3809958403128528</v>
      </c>
      <c r="D18" s="2">
        <v>12.066666788400891</v>
      </c>
      <c r="E18">
        <v>30</v>
      </c>
    </row>
    <row r="19" spans="1:5" x14ac:dyDescent="0.3">
      <c r="A19" cm="1">
        <f t="array" ref="A19:E19">ΠΡΟΣΩΠΙΚΟ!A1819:E1819</f>
        <v>10441</v>
      </c>
      <c r="B19" s="2">
        <v>99.773811376919895</v>
      </c>
      <c r="C19" s="2">
        <v>13.10064379954064</v>
      </c>
      <c r="D19" s="2">
        <v>647.12554482353949</v>
      </c>
      <c r="E19">
        <v>760</v>
      </c>
    </row>
    <row r="20" spans="1:5" x14ac:dyDescent="0.3">
      <c r="A20" cm="1">
        <f t="array" ref="A20:E20">ΠΡΟΣΩΠΙΚΟ!A1820:E1820</f>
        <v>10442</v>
      </c>
      <c r="B20" s="2">
        <v>1179.2007753210787</v>
      </c>
      <c r="C20" s="2">
        <v>114.20031361803868</v>
      </c>
      <c r="D20" s="2">
        <v>588.59891106088321</v>
      </c>
      <c r="E20">
        <v>1882.0000000000007</v>
      </c>
    </row>
    <row r="21" spans="1:5" x14ac:dyDescent="0.3">
      <c r="A21" cm="1">
        <f t="array" ref="A21:E21">ΠΡΟΣΩΠΙΚΟ!A1821:E1821</f>
        <v>10443</v>
      </c>
      <c r="B21" s="2">
        <v>312.34873669149431</v>
      </c>
      <c r="C21" s="2">
        <v>-112.96176400784543</v>
      </c>
      <c r="D21" s="2">
        <v>-359.38697268364888</v>
      </c>
      <c r="E21">
        <v>-160</v>
      </c>
    </row>
    <row r="22" spans="1:5" x14ac:dyDescent="0.3">
      <c r="A22" cm="1">
        <f t="array" ref="A22:E22">ΠΡΟΣΩΠΙΚΟ!A1822:E1822</f>
        <v>10444</v>
      </c>
      <c r="B22" s="2">
        <v>36.936234319259128</v>
      </c>
      <c r="C22" s="2">
        <v>5.6984678781234832</v>
      </c>
      <c r="D22" s="2">
        <v>16.365297802617384</v>
      </c>
      <c r="E22">
        <v>58.999999999999993</v>
      </c>
    </row>
    <row r="23" spans="1:5" x14ac:dyDescent="0.3">
      <c r="A23" cm="1">
        <f t="array" ref="A23:E23">ΠΡΟΣΩΠΙΚΟ!A1823:E1823</f>
        <v>10445</v>
      </c>
      <c r="B23" s="2">
        <v>62.837577057660781</v>
      </c>
      <c r="C23" s="2">
        <v>3.6848474226096348</v>
      </c>
      <c r="D23" s="2">
        <v>107.47757551972961</v>
      </c>
      <c r="E23">
        <v>174.00000000000003</v>
      </c>
    </row>
    <row r="24" spans="1:5" x14ac:dyDescent="0.3">
      <c r="A24" cm="1">
        <f t="array" ref="A24:E24">ΠΡΟΣΩΠΙΚΟ!A1824:E1824</f>
        <v>10446</v>
      </c>
      <c r="B24" s="2">
        <v>28.047016101346159</v>
      </c>
      <c r="C24" s="2">
        <v>-2.3524326486263218</v>
      </c>
      <c r="D24" s="2">
        <v>-22.694583452719822</v>
      </c>
      <c r="E24">
        <v>3.0000000000000142</v>
      </c>
    </row>
    <row r="25" spans="1:5" x14ac:dyDescent="0.3">
      <c r="A25" cm="1">
        <f t="array" ref="A25:E25">ΠΡΟΣΩΠΙΚΟ!A1825:E1825</f>
        <v>10447</v>
      </c>
      <c r="B25" s="2">
        <v>642.93569696801706</v>
      </c>
      <c r="C25" s="2">
        <v>56.078028716425017</v>
      </c>
      <c r="D25" s="2">
        <v>-119.01372568444214</v>
      </c>
      <c r="E25">
        <v>580</v>
      </c>
    </row>
    <row r="26" spans="1:5" x14ac:dyDescent="0.3">
      <c r="A26" cm="1">
        <f t="array" ref="A26:E26">ΠΡΟΣΩΠΙΚΟ!A1826:E1826</f>
        <v>10551</v>
      </c>
      <c r="B26" s="2">
        <v>491.35920011429363</v>
      </c>
      <c r="C26" s="2">
        <v>128.95895286194633</v>
      </c>
      <c r="D26" s="2">
        <v>684.68184702375993</v>
      </c>
      <c r="E26">
        <v>1305</v>
      </c>
    </row>
    <row r="27" spans="1:5" x14ac:dyDescent="0.3">
      <c r="A27" cm="1">
        <f t="array" ref="A27:E27">ΠΡΟΣΩΠΙΚΟ!A1827:E1827</f>
        <v>10552</v>
      </c>
      <c r="B27" s="2">
        <v>429.13467258890302</v>
      </c>
      <c r="C27" s="2">
        <v>37.973961602541351</v>
      </c>
      <c r="D27" s="2">
        <v>-434.10863419144437</v>
      </c>
      <c r="E27">
        <v>33</v>
      </c>
    </row>
    <row r="28" spans="1:5" x14ac:dyDescent="0.3">
      <c r="A28" cm="1">
        <f t="array" ref="A28:E28">ΠΡΟΣΩΠΙΚΟ!A1828:E1828</f>
        <v>10553</v>
      </c>
      <c r="B28" s="2">
        <v>20.077372181837955</v>
      </c>
      <c r="C28" s="2">
        <v>1.5582030228362491</v>
      </c>
      <c r="D28" s="2">
        <v>-27.635575204674208</v>
      </c>
      <c r="E28">
        <v>-6.0000000000000036</v>
      </c>
    </row>
    <row r="29" spans="1:5" x14ac:dyDescent="0.3">
      <c r="A29" cm="1">
        <f t="array" ref="A29:E29">ΠΡΟΣΩΠΙΚΟ!A1829:E1829</f>
        <v>10554</v>
      </c>
      <c r="B29" s="2">
        <v>66.056087102077527</v>
      </c>
      <c r="C29" s="2">
        <v>13.663888781260589</v>
      </c>
      <c r="D29" s="2">
        <v>-132.71997588333812</v>
      </c>
      <c r="E29">
        <v>-53</v>
      </c>
    </row>
    <row r="30" spans="1:5" x14ac:dyDescent="0.3">
      <c r="A30" cm="1">
        <f t="array" ref="A30:E30">ΠΡΟΣΩΠΙΚΟ!A1830:E1830</f>
        <v>10555</v>
      </c>
      <c r="B30" s="2">
        <v>47.051551601711857</v>
      </c>
      <c r="C30" s="2">
        <v>15.68442491128636</v>
      </c>
      <c r="D30" s="2">
        <v>33.264023487001786</v>
      </c>
      <c r="E30">
        <v>96</v>
      </c>
    </row>
    <row r="31" spans="1:5" x14ac:dyDescent="0.3">
      <c r="A31" cm="1">
        <f t="array" ref="A31:E31">ΠΡΟΣΩΠΙΚΟ!A1831:E1831</f>
        <v>10556</v>
      </c>
      <c r="B31" s="2">
        <v>52.109210242938204</v>
      </c>
      <c r="C31" s="2">
        <v>16.611407608415526</v>
      </c>
      <c r="D31" s="2">
        <v>-56.720617851353715</v>
      </c>
      <c r="E31">
        <v>12.000000000000007</v>
      </c>
    </row>
    <row r="32" spans="1:5" x14ac:dyDescent="0.3">
      <c r="A32" cm="1">
        <f t="array" ref="A32:E32">ΠΡΟΣΩΠΙΚΟ!A1832:E1832</f>
        <v>10557</v>
      </c>
      <c r="B32" s="2">
        <v>210.12272718549497</v>
      </c>
      <c r="C32" s="2">
        <v>26.969981122658822</v>
      </c>
      <c r="D32" s="2">
        <v>352.90729169184618</v>
      </c>
      <c r="E32">
        <v>590</v>
      </c>
    </row>
    <row r="33" spans="1:5" x14ac:dyDescent="0.3">
      <c r="A33" cm="1">
        <f t="array" ref="A33:E33">ΠΡΟΣΩΠΙΚΟ!A1833:E1833</f>
        <v>10558</v>
      </c>
      <c r="B33" s="2">
        <v>59.619067013244006</v>
      </c>
      <c r="C33" s="2">
        <v>-0.46603591455632731</v>
      </c>
      <c r="D33" s="2">
        <v>45.84696890131233</v>
      </c>
      <c r="E33">
        <v>105</v>
      </c>
    </row>
    <row r="34" spans="1:5" x14ac:dyDescent="0.3">
      <c r="A34" cm="1">
        <f t="array" ref="A34:E34">ΠΡΟΣΩΠΙΚΟ!A1834:E1834</f>
        <v>10559</v>
      </c>
      <c r="B34" s="2">
        <v>94.869415118761026</v>
      </c>
      <c r="C34" s="2">
        <v>-4.3996682660543671</v>
      </c>
      <c r="D34" s="2">
        <v>406.53025314729331</v>
      </c>
      <c r="E34">
        <v>497</v>
      </c>
    </row>
    <row r="35" spans="1:5" x14ac:dyDescent="0.3">
      <c r="A35" cm="1">
        <f t="array" ref="A35:E35">ΠΡΟΣΩΠΙΚΟ!A1835:E1835</f>
        <v>10560</v>
      </c>
      <c r="B35" s="2">
        <v>88.738919796062447</v>
      </c>
      <c r="C35" s="2">
        <v>9.0465500842417885</v>
      </c>
      <c r="D35" s="2">
        <v>-276.78546988030422</v>
      </c>
      <c r="E35">
        <v>-179</v>
      </c>
    </row>
    <row r="36" spans="1:5" x14ac:dyDescent="0.3">
      <c r="A36" cm="1">
        <f t="array" ref="A36:E36">ΠΡΟΣΩΠΙΚΟ!A1836:E1836</f>
        <v>10561</v>
      </c>
      <c r="B36" s="2">
        <v>97.628138013975388</v>
      </c>
      <c r="C36" s="2">
        <v>2.2401507567254333</v>
      </c>
      <c r="D36" s="2">
        <v>-200.86828877070087</v>
      </c>
      <c r="E36">
        <v>-101.00000000000006</v>
      </c>
    </row>
    <row r="37" spans="1:5" x14ac:dyDescent="0.3">
      <c r="A37" cm="1">
        <f t="array" ref="A37:E37">ΠΡΟΣΩΠΙΚΟ!A1837:E1837</f>
        <v>10562</v>
      </c>
      <c r="B37" s="2">
        <v>156.63415549494957</v>
      </c>
      <c r="C37" s="2">
        <v>23.845845088397446</v>
      </c>
      <c r="D37" s="2">
        <v>21.519999416652965</v>
      </c>
      <c r="E37">
        <v>202</v>
      </c>
    </row>
    <row r="38" spans="1:5" x14ac:dyDescent="0.3">
      <c r="A38" cm="1">
        <f t="array" ref="A38:E38">ΠΡΟΣΩΠΙΚΟ!A1838:E1838</f>
        <v>10563</v>
      </c>
      <c r="B38" s="2">
        <v>375.49283851529003</v>
      </c>
      <c r="C38" s="2">
        <v>56.161595952108733</v>
      </c>
      <c r="D38" s="2">
        <v>551.34556553260097</v>
      </c>
      <c r="E38">
        <v>982.99999999999977</v>
      </c>
    </row>
    <row r="39" spans="1:5" x14ac:dyDescent="0.3">
      <c r="A39" cm="1">
        <f t="array" ref="A39:E39">ΠΡΟΣΩΠΙΚΟ!A1839:E1839</f>
        <v>10564</v>
      </c>
      <c r="B39" s="2">
        <v>606.7657745640953</v>
      </c>
      <c r="C39" s="2">
        <v>128.23024448092042</v>
      </c>
      <c r="D39" s="2">
        <v>-1338.9960190450156</v>
      </c>
      <c r="E39">
        <v>-603.99999999999989</v>
      </c>
    </row>
    <row r="40" spans="1:5" x14ac:dyDescent="0.3">
      <c r="A40" cm="1">
        <f t="array" ref="A40:E40">ΠΡΟΣΩΠΙΚΟ!A1840:E1840</f>
        <v>10670</v>
      </c>
      <c r="B40" s="2">
        <v>0</v>
      </c>
      <c r="C40" s="2">
        <v>0</v>
      </c>
      <c r="D40" s="2">
        <v>0</v>
      </c>
      <c r="E40">
        <v>0</v>
      </c>
    </row>
    <row r="41" spans="1:5" x14ac:dyDescent="0.3">
      <c r="A41" cm="1">
        <f t="array" ref="A41:E41">ΠΡΟΣΩΠΙΚΟ!A1841:E1841</f>
        <v>10671</v>
      </c>
      <c r="B41" s="2">
        <v>546.68692040164888</v>
      </c>
      <c r="C41" s="2">
        <v>49.97405678004575</v>
      </c>
      <c r="D41" s="2">
        <v>-1180.6609771816945</v>
      </c>
      <c r="E41">
        <v>-583.99999999999989</v>
      </c>
    </row>
    <row r="42" spans="1:5" x14ac:dyDescent="0.3">
      <c r="A42" cm="1">
        <f t="array" ref="A42:E42">ΠΡΟΣΩΠΙΚΟ!A1842:E1842</f>
        <v>10672</v>
      </c>
      <c r="B42" s="2">
        <v>187.43989449151002</v>
      </c>
      <c r="C42" s="2">
        <v>40.913362611255451</v>
      </c>
      <c r="D42" s="2">
        <v>-33.353257102765468</v>
      </c>
      <c r="E42">
        <v>195</v>
      </c>
    </row>
    <row r="43" spans="1:5" x14ac:dyDescent="0.3">
      <c r="A43" cm="1">
        <f t="array" ref="A43:E43">ΠΡΟΣΩΠΙΚΟ!A1843:E1843</f>
        <v>10673</v>
      </c>
      <c r="B43" s="2">
        <v>266.82980892045725</v>
      </c>
      <c r="C43" s="2">
        <v>40.584266625067798</v>
      </c>
      <c r="D43" s="2">
        <v>112.58592445447505</v>
      </c>
      <c r="E43">
        <v>420.00000000000011</v>
      </c>
    </row>
    <row r="44" spans="1:5" x14ac:dyDescent="0.3">
      <c r="A44" cm="1">
        <f t="array" ref="A44:E44">ΠΡΟΣΩΠΙΚΟ!A1844:E1844</f>
        <v>10674</v>
      </c>
      <c r="B44" s="2">
        <v>382.08312098719114</v>
      </c>
      <c r="C44" s="2">
        <v>-12.208630520728722</v>
      </c>
      <c r="D44" s="2">
        <v>270.12550953353775</v>
      </c>
      <c r="E44">
        <v>640.00000000000023</v>
      </c>
    </row>
    <row r="45" spans="1:5" x14ac:dyDescent="0.3">
      <c r="A45" cm="1">
        <f t="array" ref="A45:E45">ΠΡΟΣΩΠΙΚΟ!A1845:E1845</f>
        <v>10675</v>
      </c>
      <c r="B45" s="2">
        <v>112.95437632072193</v>
      </c>
      <c r="C45" s="2">
        <v>-7.5187569715025138</v>
      </c>
      <c r="D45" s="2">
        <v>916.56438065078066</v>
      </c>
      <c r="E45">
        <v>1022.0000000000001</v>
      </c>
    </row>
    <row r="46" spans="1:5" x14ac:dyDescent="0.3">
      <c r="A46" cm="1">
        <f t="array" ref="A46:E46">ΠΡΟΣΩΠΙΚΟ!A1846:E1846</f>
        <v>10676</v>
      </c>
      <c r="B46" s="2">
        <v>41.074318662080692</v>
      </c>
      <c r="C46" s="2">
        <v>5.3383722628197159</v>
      </c>
      <c r="D46" s="2">
        <v>77.587309075099583</v>
      </c>
      <c r="E46">
        <v>124</v>
      </c>
    </row>
    <row r="47" spans="1:5" x14ac:dyDescent="0.3">
      <c r="A47" cm="1">
        <f t="array" ref="A47:E47">ΠΡΟΣΩΠΙΚΟ!A1847:E1847</f>
        <v>10677</v>
      </c>
      <c r="B47" s="2">
        <v>162.45812605151318</v>
      </c>
      <c r="C47" s="2">
        <v>24.883585996185175</v>
      </c>
      <c r="D47" s="2">
        <v>-161.34171204769842</v>
      </c>
      <c r="E47">
        <v>25.999999999999943</v>
      </c>
    </row>
    <row r="48" spans="1:5" x14ac:dyDescent="0.3">
      <c r="A48" cm="1">
        <f t="array" ref="A48:E48">ΠΡΟΣΩΠΙΚΟ!A1848:E1848</f>
        <v>10678</v>
      </c>
      <c r="B48" s="2">
        <v>170.5810323540889</v>
      </c>
      <c r="C48" s="2">
        <v>15.488865597865889</v>
      </c>
      <c r="D48" s="2">
        <v>130.93010204804517</v>
      </c>
      <c r="E48">
        <v>317</v>
      </c>
    </row>
    <row r="49" spans="1:5" x14ac:dyDescent="0.3">
      <c r="A49" cm="1">
        <f t="array" ref="A49:E49">ΠΡΟΣΩΠΙΚΟ!A1849:E1849</f>
        <v>10679</v>
      </c>
      <c r="B49" s="2">
        <v>100.69338567532472</v>
      </c>
      <c r="C49" s="2">
        <v>-8.3178075038226655</v>
      </c>
      <c r="D49" s="2">
        <v>-102.37557817150204</v>
      </c>
      <c r="E49">
        <v>-9.9999999999999858</v>
      </c>
    </row>
    <row r="50" spans="1:5" x14ac:dyDescent="0.3">
      <c r="A50" cm="1">
        <f t="array" ref="A50:E50">ΠΡΟΣΩΠΙΚΟ!A1850:E1850</f>
        <v>10680</v>
      </c>
      <c r="B50" s="2">
        <v>125.98167888145647</v>
      </c>
      <c r="C50" s="2">
        <v>-9.3779634696090017</v>
      </c>
      <c r="D50" s="2">
        <v>-192.6037154118475</v>
      </c>
      <c r="E50">
        <v>-76.000000000000028</v>
      </c>
    </row>
    <row r="51" spans="1:5" x14ac:dyDescent="0.3">
      <c r="A51" cm="1">
        <f t="array" ref="A51:E51">ΠΡΟΣΩΠΙΚΟ!A1851:E1851</f>
        <v>10681</v>
      </c>
      <c r="B51" s="2">
        <v>66.362611868212497</v>
      </c>
      <c r="C51" s="2">
        <v>-15.548375391406143</v>
      </c>
      <c r="D51" s="2">
        <v>-115.81423647680631</v>
      </c>
      <c r="E51">
        <v>-64.999999999999957</v>
      </c>
    </row>
    <row r="52" spans="1:5" x14ac:dyDescent="0.3">
      <c r="A52" cm="1">
        <f t="array" ref="A52:E52">ΠΡΟΣΩΠΙΚΟ!A1852:E1852</f>
        <v>10682</v>
      </c>
      <c r="B52" s="2">
        <v>103.91189571974148</v>
      </c>
      <c r="C52" s="2">
        <v>13.323537735796211</v>
      </c>
      <c r="D52" s="2">
        <v>-106.2354334555377</v>
      </c>
      <c r="E52">
        <v>10.999999999999986</v>
      </c>
    </row>
    <row r="53" spans="1:5" x14ac:dyDescent="0.3">
      <c r="A53" cm="1">
        <f t="array" ref="A53:E53">ΠΡΟΣΩΠΙΚΟ!A1853:E1853</f>
        <v>10683</v>
      </c>
      <c r="B53" s="2">
        <v>32.644887593370122</v>
      </c>
      <c r="C53" s="2">
        <v>3.5453817389799216</v>
      </c>
      <c r="D53" s="2">
        <v>13.809730667649953</v>
      </c>
      <c r="E53">
        <v>49.999999999999993</v>
      </c>
    </row>
    <row r="54" spans="1:5" x14ac:dyDescent="0.3">
      <c r="A54" cm="1">
        <f t="array" ref="A54:E54">ΠΡΟΣΩΠΙΚΟ!A1854:E1854</f>
        <v>10684</v>
      </c>
      <c r="B54" s="2">
        <v>0</v>
      </c>
      <c r="C54" s="2">
        <v>0</v>
      </c>
      <c r="D54" s="2">
        <v>0</v>
      </c>
      <c r="E54">
        <v>0</v>
      </c>
    </row>
    <row r="55" spans="1:5" x14ac:dyDescent="0.3">
      <c r="A55" cm="1">
        <f t="array" ref="A55:E55">ΠΡΟΣΩΠΙΚΟ!A1855:E1855</f>
        <v>11141</v>
      </c>
      <c r="B55" s="2">
        <v>42.760204875822808</v>
      </c>
      <c r="C55" s="2">
        <v>-3.2433717065495564</v>
      </c>
      <c r="D55" s="2">
        <v>-23.516833169273269</v>
      </c>
      <c r="E55">
        <v>15.999999999999986</v>
      </c>
    </row>
    <row r="56" spans="1:5" x14ac:dyDescent="0.3">
      <c r="A56" cm="1">
        <f t="array" ref="A56:E56">ΠΡΟΣΩΠΙΚΟ!A1856:E1856</f>
        <v>11142</v>
      </c>
      <c r="B56" s="2">
        <v>19.61758503263556</v>
      </c>
      <c r="C56" s="2">
        <v>-0.52549754111196667</v>
      </c>
      <c r="D56" s="2">
        <v>-30.092087491523593</v>
      </c>
      <c r="E56">
        <v>-11</v>
      </c>
    </row>
    <row r="57" spans="1:5" x14ac:dyDescent="0.3">
      <c r="A57" cm="1">
        <f t="array" ref="A57:E57">ΠΡΟΣΩΠΙΚΟ!A1857:E1857</f>
        <v>11143</v>
      </c>
      <c r="B57" s="2">
        <v>388.21361630988974</v>
      </c>
      <c r="C57" s="2">
        <v>-90.029441360151537</v>
      </c>
      <c r="D57" s="2">
        <v>-1084.184174949738</v>
      </c>
      <c r="E57">
        <v>-785.99999999999977</v>
      </c>
    </row>
    <row r="58" spans="1:5" x14ac:dyDescent="0.3">
      <c r="A58" cm="1">
        <f t="array" ref="A58:E58">ΠΡΟΣΩΠΙΚΟ!A1858:E1858</f>
        <v>11144</v>
      </c>
      <c r="B58" s="2">
        <v>42.606942492755365</v>
      </c>
      <c r="C58" s="2">
        <v>-3.3327400266267118</v>
      </c>
      <c r="D58" s="2">
        <v>18.725797533871365</v>
      </c>
      <c r="E58">
        <v>58.000000000000021</v>
      </c>
    </row>
    <row r="59" spans="1:5" x14ac:dyDescent="0.3">
      <c r="A59" cm="1">
        <f t="array" ref="A59:E59">ΠΡΟΣΩΠΙΚΟ!A1859:E1859</f>
        <v>11145</v>
      </c>
      <c r="B59" s="2">
        <v>76.477929150665219</v>
      </c>
      <c r="C59" s="2">
        <v>3.6483315911493097</v>
      </c>
      <c r="D59" s="2">
        <v>61.873739258185495</v>
      </c>
      <c r="E59">
        <v>142.00000000000003</v>
      </c>
    </row>
    <row r="60" spans="1:5" x14ac:dyDescent="0.3">
      <c r="A60" cm="1">
        <f t="array" ref="A60:E60">ΠΡΟΣΩΠΙΚΟ!A1860:E1860</f>
        <v>11146</v>
      </c>
      <c r="B60" s="2">
        <v>418.25304339111301</v>
      </c>
      <c r="C60" s="2">
        <v>-175.6494686009589</v>
      </c>
      <c r="D60" s="2">
        <v>-355.60357479015397</v>
      </c>
      <c r="E60">
        <v>-112.99999999999986</v>
      </c>
    </row>
    <row r="61" spans="1:5" x14ac:dyDescent="0.3">
      <c r="A61" cm="1">
        <f t="array" ref="A61:E61">ΠΡΟΣΩΠΙΚΟ!A1861:E1861</f>
        <v>11147</v>
      </c>
      <c r="B61" s="2">
        <v>224.06960404463422</v>
      </c>
      <c r="C61" s="2">
        <v>68.756520829320792</v>
      </c>
      <c r="D61" s="2">
        <v>332.173875126045</v>
      </c>
      <c r="E61">
        <v>625</v>
      </c>
    </row>
    <row r="62" spans="1:5" x14ac:dyDescent="0.3">
      <c r="A62" cm="1">
        <f t="array" ref="A62:E62">ΠΡΟΣΩΠΙΚΟ!A1862:E1862</f>
        <v>11251</v>
      </c>
      <c r="B62" s="2">
        <v>33.104674742572506</v>
      </c>
      <c r="C62" s="2">
        <v>-1.7975607763472308</v>
      </c>
      <c r="D62" s="2">
        <v>133.6928860337747</v>
      </c>
      <c r="E62">
        <v>164.99999999999997</v>
      </c>
    </row>
    <row r="63" spans="1:5" x14ac:dyDescent="0.3">
      <c r="A63" cm="1">
        <f t="array" ref="A63:E63">ΠΡΟΣΩΠΙΚΟ!A1863:E1863</f>
        <v>11252</v>
      </c>
      <c r="B63" s="2">
        <v>6.4370200888335418</v>
      </c>
      <c r="C63" s="2">
        <v>0.7672871171271749</v>
      </c>
      <c r="D63" s="2">
        <v>418.79569279403927</v>
      </c>
      <c r="E63">
        <v>426</v>
      </c>
    </row>
    <row r="64" spans="1:5" x14ac:dyDescent="0.3">
      <c r="A64" cm="1">
        <f t="array" ref="A64:E64">ΠΡΟΣΩΠΙΚΟ!A1864:E1864</f>
        <v>11253</v>
      </c>
      <c r="B64" s="2">
        <v>9.502267750182849</v>
      </c>
      <c r="C64" s="2">
        <v>-0.80676573196607793</v>
      </c>
      <c r="D64" s="2">
        <v>635.30449798178324</v>
      </c>
      <c r="E64">
        <v>644</v>
      </c>
    </row>
    <row r="65" spans="1:5" x14ac:dyDescent="0.3">
      <c r="A65" cm="1">
        <f t="array" ref="A65:E65">ΠΡΟΣΩΠΙΚΟ!A1865:E1865</f>
        <v>11254</v>
      </c>
      <c r="B65" s="2">
        <v>7.8163815364407343</v>
      </c>
      <c r="C65" s="2">
        <v>1.1631957666077024</v>
      </c>
      <c r="D65" s="2">
        <v>61.02042269695157</v>
      </c>
      <c r="E65">
        <v>70</v>
      </c>
    </row>
    <row r="66" spans="1:5" x14ac:dyDescent="0.3">
      <c r="A66" cm="1">
        <f t="array" ref="A66:E66">ΠΡΟΣΩΠΙΚΟ!A1866:E1866</f>
        <v>11255</v>
      </c>
      <c r="B66" s="2">
        <v>17.318649286623582</v>
      </c>
      <c r="C66" s="2">
        <v>-5.0819087848279407</v>
      </c>
      <c r="D66" s="2">
        <v>244.76325949820435</v>
      </c>
      <c r="E66">
        <v>257</v>
      </c>
    </row>
    <row r="67" spans="1:5" x14ac:dyDescent="0.3">
      <c r="A67" cm="1">
        <f t="array" ref="A67:E67">ΠΡΟΣΩΠΙΚΟ!A1867:E1867</f>
        <v>11256</v>
      </c>
      <c r="B67" s="2">
        <v>0.45978714920239572</v>
      </c>
      <c r="C67" s="2">
        <v>3.5015478181061654E-2</v>
      </c>
      <c r="D67" s="2">
        <v>-0.49480262738345759</v>
      </c>
      <c r="E67">
        <v>0</v>
      </c>
    </row>
    <row r="68" spans="1:5" x14ac:dyDescent="0.3">
      <c r="A68" cm="1">
        <f t="array" ref="A68:E68">ΠΡΟΣΩΠΙΚΟ!A1868:E1868</f>
        <v>11257</v>
      </c>
      <c r="B68" s="2">
        <v>179.93003772120429</v>
      </c>
      <c r="C68" s="2">
        <v>-10.276363112819011</v>
      </c>
      <c r="D68" s="2">
        <v>-204.65367460838524</v>
      </c>
      <c r="E68">
        <v>-34.999999999999972</v>
      </c>
    </row>
    <row r="69" spans="1:5" x14ac:dyDescent="0.3">
      <c r="A69" cm="1">
        <f t="array" ref="A69:E69">ΠΡΟΣΩΠΙΚΟ!A1869:E1869</f>
        <v>11361</v>
      </c>
      <c r="B69" s="2">
        <v>6.8968072380359384</v>
      </c>
      <c r="C69" s="2">
        <v>0.64414750433518342</v>
      </c>
      <c r="D69" s="2">
        <v>-7.5409547423711238</v>
      </c>
      <c r="E69">
        <v>0</v>
      </c>
    </row>
    <row r="70" spans="1:5" x14ac:dyDescent="0.3">
      <c r="A70" cm="1">
        <f t="array" ref="A70:E70">ΠΡΟΣΩΠΙΚΟ!A1870:E1870</f>
        <v>11362</v>
      </c>
      <c r="B70" s="2">
        <v>48.277650666251581</v>
      </c>
      <c r="C70" s="2">
        <v>-6.8275142747775721</v>
      </c>
      <c r="D70" s="2">
        <v>258.54986360852604</v>
      </c>
      <c r="E70">
        <v>300.00000000000006</v>
      </c>
    </row>
    <row r="71" spans="1:5" x14ac:dyDescent="0.3">
      <c r="A71" cm="1">
        <f t="array" ref="A71:E71">ΠΡΟΣΩΠΙΚΟ!A1871:E1871</f>
        <v>11363</v>
      </c>
      <c r="B71" s="2">
        <v>5.5174457904287522</v>
      </c>
      <c r="C71" s="2">
        <v>-4.0384685929387265E-2</v>
      </c>
      <c r="D71" s="2">
        <v>-13.477061104499366</v>
      </c>
      <c r="E71">
        <v>-8.0000000000000018</v>
      </c>
    </row>
    <row r="72" spans="1:5" x14ac:dyDescent="0.3">
      <c r="A72" cm="1">
        <f t="array" ref="A72:E72">ΠΡΟΣΩΠΙΚΟ!A1872:E1872</f>
        <v>11364</v>
      </c>
      <c r="B72" s="2">
        <v>14.25340162527427</v>
      </c>
      <c r="C72" s="2">
        <v>1.5927469000538736</v>
      </c>
      <c r="D72" s="2">
        <v>-13.846148525328143</v>
      </c>
      <c r="E72">
        <v>2</v>
      </c>
    </row>
    <row r="73" spans="1:5" x14ac:dyDescent="0.3">
      <c r="A73" cm="1">
        <f t="array" ref="A73:E73">ΠΡΟΣΩΠΙΚΟ!A1873:E1873</f>
        <v>11400</v>
      </c>
      <c r="B73" s="2">
        <v>0</v>
      </c>
      <c r="C73" s="2">
        <v>0</v>
      </c>
      <c r="D73" s="2">
        <v>0</v>
      </c>
      <c r="E73">
        <v>0</v>
      </c>
    </row>
    <row r="74" spans="1:5" x14ac:dyDescent="0.3">
      <c r="A74" cm="1">
        <f t="array" ref="A74:E74">ΠΡΟΣΩΠΙΚΟ!A1874:E1874</f>
        <v>11413</v>
      </c>
      <c r="B74" s="2">
        <v>2.6054605121469088</v>
      </c>
      <c r="C74" s="2">
        <v>1.0967309441350186</v>
      </c>
      <c r="D74" s="2">
        <v>-3.7021914562819305</v>
      </c>
      <c r="E74">
        <v>0</v>
      </c>
    </row>
    <row r="75" spans="1:5" x14ac:dyDescent="0.3">
      <c r="A75" cm="1">
        <f t="array" ref="A75:E75">ΠΡΟΣΩΠΙΚΟ!A1875:E1875</f>
        <v>11445</v>
      </c>
      <c r="B75" s="2">
        <v>0</v>
      </c>
      <c r="C75" s="2">
        <v>0</v>
      </c>
      <c r="D75" s="2">
        <v>0</v>
      </c>
      <c r="E75">
        <v>0</v>
      </c>
    </row>
    <row r="76" spans="1:5" x14ac:dyDescent="0.3">
      <c r="A76" cm="1">
        <f t="array" ref="A76:E76">ΠΡΟΣΩΠΙΚΟ!A1876:E1876</f>
        <v>11471</v>
      </c>
      <c r="B76" s="2">
        <v>234.33818371015445</v>
      </c>
      <c r="C76" s="2">
        <v>-48.978730330132301</v>
      </c>
      <c r="D76" s="2">
        <v>-861.35945338002205</v>
      </c>
      <c r="E76">
        <v>-675.99999999999989</v>
      </c>
    </row>
    <row r="77" spans="1:5" x14ac:dyDescent="0.3">
      <c r="A77" cm="1">
        <f t="array" ref="A77:E77">ΠΡΟΣΩΠΙΚΟ!A1877:E1877</f>
        <v>11472</v>
      </c>
      <c r="B77" s="2">
        <v>44.139566323429996</v>
      </c>
      <c r="C77" s="2">
        <v>-1.9733278948744535</v>
      </c>
      <c r="D77" s="2">
        <v>-151.16623842855557</v>
      </c>
      <c r="E77">
        <v>-109.00000000000003</v>
      </c>
    </row>
    <row r="78" spans="1:5" x14ac:dyDescent="0.3">
      <c r="A78" cm="1">
        <f t="array" ref="A78:E78">ΠΡΟΣΩΠΙΚΟ!A1878:E1878</f>
        <v>11473</v>
      </c>
      <c r="B78" s="2">
        <v>57.320131267232028</v>
      </c>
      <c r="C78" s="2">
        <v>1.7114821019442576</v>
      </c>
      <c r="D78" s="2">
        <v>11.968386630823712</v>
      </c>
      <c r="E78">
        <v>71</v>
      </c>
    </row>
    <row r="79" spans="1:5" x14ac:dyDescent="0.3">
      <c r="A79" cm="1">
        <f t="array" ref="A79:E79">ΠΡΟΣΩΠΙΚΟ!A1879:E1879</f>
        <v>11474</v>
      </c>
      <c r="B79" s="2">
        <v>26.820917036806435</v>
      </c>
      <c r="C79" s="2">
        <v>8.0862608197682739</v>
      </c>
      <c r="D79" s="2">
        <v>-65.907177856574691</v>
      </c>
      <c r="E79">
        <v>-30.999999999999986</v>
      </c>
    </row>
    <row r="80" spans="1:5" x14ac:dyDescent="0.3">
      <c r="A80" cm="1">
        <f t="array" ref="A80:E80">ΠΡΟΣΩΠΙΚΟ!A1880:E1880</f>
        <v>11475</v>
      </c>
      <c r="B80" s="2">
        <v>22.223045544782472</v>
      </c>
      <c r="C80" s="2">
        <v>4.3171783278698443</v>
      </c>
      <c r="D80" s="2">
        <v>-9.5402238726523194</v>
      </c>
      <c r="E80">
        <v>16.999999999999996</v>
      </c>
    </row>
    <row r="81" spans="1:5" x14ac:dyDescent="0.3">
      <c r="A81" cm="1">
        <f t="array" ref="A81:E81">ΠΡΟΣΩΠΙΚΟ!A1881:E1881</f>
        <v>11476</v>
      </c>
      <c r="B81" s="2">
        <v>18.544748351163303</v>
      </c>
      <c r="C81" s="2">
        <v>0.4792454454608206</v>
      </c>
      <c r="D81" s="2">
        <v>69.976006203375874</v>
      </c>
      <c r="E81">
        <v>89</v>
      </c>
    </row>
    <row r="82" spans="1:5" x14ac:dyDescent="0.3">
      <c r="A82" cm="1">
        <f t="array" ref="A82:E82">ΠΡΟΣΩΠΙΚΟ!A1882:E1882</f>
        <v>11510</v>
      </c>
      <c r="B82" s="2">
        <v>5.9772329396311505</v>
      </c>
      <c r="C82" s="2">
        <v>0.45520121635380151</v>
      </c>
      <c r="D82" s="2">
        <v>-6.4324341559849501</v>
      </c>
      <c r="E82">
        <v>0</v>
      </c>
    </row>
    <row r="83" spans="1:5" x14ac:dyDescent="0.3">
      <c r="A83" cm="1">
        <f t="array" ref="A83:E83">ΠΡΟΣΩΠΙΚΟ!A1883:E1883</f>
        <v>11521</v>
      </c>
      <c r="B83" s="2">
        <v>331.20000980879257</v>
      </c>
      <c r="C83" s="2">
        <v>27.168356495457104</v>
      </c>
      <c r="D83" s="2">
        <v>720.63163369575045</v>
      </c>
      <c r="E83">
        <v>1079</v>
      </c>
    </row>
    <row r="84" spans="1:5" x14ac:dyDescent="0.3">
      <c r="A84" cm="1">
        <f t="array" ref="A84:E84">ΠΡΟΣΩΠΙΚΟ!A1884:E1884</f>
        <v>11522</v>
      </c>
      <c r="B84" s="2">
        <v>12.567515411532154</v>
      </c>
      <c r="C84" s="2">
        <v>3.2352243227080262</v>
      </c>
      <c r="D84" s="2">
        <v>41.197260265759809</v>
      </c>
      <c r="E84">
        <v>56.999999999999986</v>
      </c>
    </row>
    <row r="85" spans="1:5" x14ac:dyDescent="0.3">
      <c r="A85" cm="1">
        <f t="array" ref="A85:E85">ΠΡΟΣΩΠΙΚΟ!A1885:E1885</f>
        <v>11523</v>
      </c>
      <c r="B85" s="2">
        <v>155.71458119654483</v>
      </c>
      <c r="C85" s="2">
        <v>27.943014499680316</v>
      </c>
      <c r="D85" s="2">
        <v>279.34240430377497</v>
      </c>
      <c r="E85">
        <v>463.00000000000011</v>
      </c>
    </row>
    <row r="86" spans="1:5" x14ac:dyDescent="0.3">
      <c r="A86" cm="1">
        <f t="array" ref="A86:E86">ΠΡΟΣΩΠΙΚΟ!A1886:E1886</f>
        <v>11524</v>
      </c>
      <c r="B86" s="2">
        <v>434.80538076239907</v>
      </c>
      <c r="C86" s="2">
        <v>23.827904045155734</v>
      </c>
      <c r="D86" s="2">
        <v>23.366715192445099</v>
      </c>
      <c r="E86">
        <v>481.99999999999989</v>
      </c>
    </row>
    <row r="87" spans="1:5" x14ac:dyDescent="0.3">
      <c r="A87" cm="1">
        <f t="array" ref="A87:E87">ΠΡΟΣΩΠΙΚΟ!A1887:E1887</f>
        <v>11525</v>
      </c>
      <c r="B87" s="2">
        <v>321.54447967554222</v>
      </c>
      <c r="C87" s="2">
        <v>17.626427783203969</v>
      </c>
      <c r="D87" s="2">
        <v>-698.17090745874623</v>
      </c>
      <c r="E87">
        <v>-359.00000000000006</v>
      </c>
    </row>
    <row r="88" spans="1:5" x14ac:dyDescent="0.3">
      <c r="A88" cm="1">
        <f t="array" ref="A88:E88">ΠΡΟΣΩΠΙΚΟ!A1888:E1888</f>
        <v>11526</v>
      </c>
      <c r="B88" s="2">
        <v>1093.9868903355668</v>
      </c>
      <c r="C88" s="2">
        <v>-27.344712521182828</v>
      </c>
      <c r="D88" s="2">
        <v>-1633.6421778143847</v>
      </c>
      <c r="E88">
        <v>-567.00000000000068</v>
      </c>
    </row>
    <row r="89" spans="1:5" x14ac:dyDescent="0.3">
      <c r="A89" cm="1">
        <f t="array" ref="A89:E89">ΠΡΟΣΩΠΙΚΟ!A1889:E1889</f>
        <v>11527</v>
      </c>
      <c r="B89" s="2">
        <v>629.60186964114791</v>
      </c>
      <c r="C89" s="2">
        <v>-77.579036608152038</v>
      </c>
      <c r="D89" s="2">
        <v>2639.9771669670045</v>
      </c>
      <c r="E89">
        <v>3192.0000000000005</v>
      </c>
    </row>
    <row r="90" spans="1:5" x14ac:dyDescent="0.3">
      <c r="A90" cm="1">
        <f t="array" ref="A90:E90">ΠΡΟΣΩΠΙΚΟ!A1890:E1890</f>
        <v>11528</v>
      </c>
      <c r="B90" s="2">
        <v>471.28182793245594</v>
      </c>
      <c r="C90" s="2">
        <v>-8.3670536051495965</v>
      </c>
      <c r="D90" s="2">
        <v>-217.91477432730625</v>
      </c>
      <c r="E90">
        <v>245.00000000000011</v>
      </c>
    </row>
    <row r="91" spans="1:5" x14ac:dyDescent="0.3">
      <c r="A91" cm="1">
        <f t="array" ref="A91:E91">ΠΡΟΣΩΠΙΚΟ!A1891:E1891</f>
        <v>11547</v>
      </c>
      <c r="B91" s="2">
        <v>1.5326238306746536</v>
      </c>
      <c r="C91" s="2">
        <v>0.64513584949118741</v>
      </c>
      <c r="D91" s="2">
        <v>-2.1777596801658401</v>
      </c>
      <c r="E91">
        <v>0</v>
      </c>
    </row>
    <row r="92" spans="1:5" x14ac:dyDescent="0.3">
      <c r="A92" cm="1">
        <f t="array" ref="A92:E92">ΠΡΟΣΩΠΙΚΟ!A1892:E1892</f>
        <v>11563</v>
      </c>
      <c r="B92" s="2">
        <v>1.2260990645397225</v>
      </c>
      <c r="C92" s="2">
        <v>9.3374608482831079E-2</v>
      </c>
      <c r="D92" s="2">
        <v>37.680526326977443</v>
      </c>
      <c r="E92">
        <v>39</v>
      </c>
    </row>
    <row r="93" spans="1:5" x14ac:dyDescent="0.3">
      <c r="A93" cm="1">
        <f t="array" ref="A93:E93">ΠΡΟΣΩΠΙΚΟ!A1893:E1893</f>
        <v>11631</v>
      </c>
      <c r="B93" s="2">
        <v>20.230634564905419</v>
      </c>
      <c r="C93" s="2">
        <v>2.9535045745627322</v>
      </c>
      <c r="D93" s="2">
        <v>-2.1841391394681544</v>
      </c>
      <c r="E93">
        <v>20.999999999999996</v>
      </c>
    </row>
    <row r="94" spans="1:5" x14ac:dyDescent="0.3">
      <c r="A94" cm="1">
        <f t="array" ref="A94:E94">ΠΡΟΣΩΠΙΚΟ!A1894:E1894</f>
        <v>11632</v>
      </c>
      <c r="B94" s="2">
        <v>9.5022677501828507</v>
      </c>
      <c r="C94" s="2">
        <v>-1.4951233945148841</v>
      </c>
      <c r="D94" s="2">
        <v>9.9928556443320353</v>
      </c>
      <c r="E94">
        <v>18</v>
      </c>
    </row>
    <row r="95" spans="1:5" x14ac:dyDescent="0.3">
      <c r="A95" cm="1">
        <f t="array" ref="A95:E95">ΠΡΟΣΩΠΙΚΟ!A1895:E1895</f>
        <v>11633</v>
      </c>
      <c r="B95" s="2">
        <v>22.223045544782469</v>
      </c>
      <c r="C95" s="2">
        <v>3.1459347025235322</v>
      </c>
      <c r="D95" s="2">
        <v>-57.368980247305991</v>
      </c>
      <c r="E95">
        <v>-31.999999999999989</v>
      </c>
    </row>
    <row r="96" spans="1:5" x14ac:dyDescent="0.3">
      <c r="A96" cm="1">
        <f t="array" ref="A96:E96">ΠΡΟΣΩΠΙΚΟ!A1896:E1896</f>
        <v>11634</v>
      </c>
      <c r="B96" s="2">
        <v>63.297364206863165</v>
      </c>
      <c r="C96" s="2">
        <v>6.092061814689635</v>
      </c>
      <c r="D96" s="2">
        <v>33.610573978447185</v>
      </c>
      <c r="E96">
        <v>102.99999999999997</v>
      </c>
    </row>
    <row r="97" spans="1:5" x14ac:dyDescent="0.3">
      <c r="A97" cm="1">
        <f t="array" ref="A97:E97">ΠΡΟΣΩΠΙΚΟ!A1897:E1897</f>
        <v>11635</v>
      </c>
      <c r="B97" s="2">
        <v>78.47034013054224</v>
      </c>
      <c r="C97" s="2">
        <v>-2.603126992891716</v>
      </c>
      <c r="D97" s="2">
        <v>30.132786862349477</v>
      </c>
      <c r="E97">
        <v>106</v>
      </c>
    </row>
    <row r="98" spans="1:5" x14ac:dyDescent="0.3">
      <c r="A98" cm="1">
        <f t="array" ref="A98:E98">ΠΡΟΣΩΠΙΚΟ!A1898:E1898</f>
        <v>11636</v>
      </c>
      <c r="B98" s="2">
        <v>105.9043066996185</v>
      </c>
      <c r="C98" s="2">
        <v>8.0643628698557936</v>
      </c>
      <c r="D98" s="2">
        <v>-296.96866956947429</v>
      </c>
      <c r="E98">
        <v>-183</v>
      </c>
    </row>
    <row r="99" spans="1:5" x14ac:dyDescent="0.3">
      <c r="A99" cm="1">
        <f t="array" ref="A99:E99">ΠΡΟΣΩΠΙΚΟ!A1899:E1899</f>
        <v>11741</v>
      </c>
      <c r="B99" s="2">
        <v>64.829988037537817</v>
      </c>
      <c r="C99" s="2">
        <v>-3.5782660790470118</v>
      </c>
      <c r="D99" s="2">
        <v>472.74827804150914</v>
      </c>
      <c r="E99">
        <v>534</v>
      </c>
    </row>
    <row r="100" spans="1:5" x14ac:dyDescent="0.3">
      <c r="A100" cm="1">
        <f t="array" ref="A100:E100">ΠΡΟΣΩΠΙΚΟ!A1900:E1900</f>
        <v>11742</v>
      </c>
      <c r="B100" s="2">
        <v>164.91032418059262</v>
      </c>
      <c r="C100" s="2">
        <v>45.980189585220664</v>
      </c>
      <c r="D100" s="2">
        <v>477.10948623418665</v>
      </c>
      <c r="E100">
        <v>688</v>
      </c>
    </row>
    <row r="101" spans="1:5" x14ac:dyDescent="0.3">
      <c r="A101" cm="1">
        <f t="array" ref="A101:E101">ΠΡΟΣΩΠΙΚΟ!A1901:E1901</f>
        <v>11743</v>
      </c>
      <c r="B101" s="2">
        <v>1294.3008250047449</v>
      </c>
      <c r="C101" s="2">
        <v>-488.48854626419899</v>
      </c>
      <c r="D101" s="2">
        <v>-1576.8122787405457</v>
      </c>
      <c r="E101">
        <v>-770.99999999999977</v>
      </c>
    </row>
    <row r="102" spans="1:5" x14ac:dyDescent="0.3">
      <c r="A102" cm="1">
        <f t="array" ref="A102:E102">ΠΡΟΣΩΠΙΚΟ!A1902:E1902</f>
        <v>11744</v>
      </c>
      <c r="B102" s="2">
        <v>48.27765066625156</v>
      </c>
      <c r="C102" s="2">
        <v>7.592789430802644</v>
      </c>
      <c r="D102" s="2">
        <v>91.129559902945772</v>
      </c>
      <c r="E102">
        <v>146.99999999999997</v>
      </c>
    </row>
    <row r="103" spans="1:5" x14ac:dyDescent="0.3">
      <c r="A103" cm="1">
        <f t="array" ref="A103:E103">ΠΡΟΣΩΠΙΚΟ!A1903:E1903</f>
        <v>11745</v>
      </c>
      <c r="B103" s="2">
        <v>175.63869099531527</v>
      </c>
      <c r="C103" s="2">
        <v>-11.731808768905397</v>
      </c>
      <c r="D103" s="2">
        <v>22.093117773590109</v>
      </c>
      <c r="E103">
        <v>185.99999999999997</v>
      </c>
    </row>
    <row r="104" spans="1:5" x14ac:dyDescent="0.3">
      <c r="A104" cm="1">
        <f t="array" ref="A104:E104">ΠΡΟΣΩΠΙΚΟ!A1904:E1904</f>
        <v>11747</v>
      </c>
      <c r="B104" s="2">
        <v>0</v>
      </c>
      <c r="C104" s="2">
        <v>0</v>
      </c>
      <c r="D104" s="2">
        <v>0</v>
      </c>
      <c r="E104">
        <v>0</v>
      </c>
    </row>
    <row r="105" spans="1:5" x14ac:dyDescent="0.3">
      <c r="A105" cm="1">
        <f t="array" ref="A105:E105">ΠΡΟΣΩΠΙΚΟ!A1905:E1905</f>
        <v>11810</v>
      </c>
      <c r="B105" s="2">
        <v>183.91485968095844</v>
      </c>
      <c r="C105" s="2">
        <v>-51.5322298601264</v>
      </c>
      <c r="D105" s="2">
        <v>-132.38262982083188</v>
      </c>
      <c r="E105">
        <v>0</v>
      </c>
    </row>
    <row r="106" spans="1:5" x14ac:dyDescent="0.3">
      <c r="A106" cm="1">
        <f t="array" ref="A106:E106">ΠΡΟΣΩΠΙΚΟ!A1906:E1906</f>
        <v>11851</v>
      </c>
      <c r="B106" s="2">
        <v>12.260990645397225</v>
      </c>
      <c r="C106" s="2">
        <v>0.52036286779308205</v>
      </c>
      <c r="D106" s="2">
        <v>-12.781353513190313</v>
      </c>
      <c r="E106">
        <v>0</v>
      </c>
    </row>
    <row r="107" spans="1:5" x14ac:dyDescent="0.3">
      <c r="A107" cm="1">
        <f t="array" ref="A107:E107">ΠΡΟΣΩΠΙΚΟ!A1907:E1907</f>
        <v>11852</v>
      </c>
      <c r="B107" s="2">
        <v>4.90439625815889</v>
      </c>
      <c r="C107" s="2">
        <v>1.3586377142595438</v>
      </c>
      <c r="D107" s="2">
        <v>-14.263033972418434</v>
      </c>
      <c r="E107">
        <v>-8</v>
      </c>
    </row>
    <row r="108" spans="1:5" x14ac:dyDescent="0.3">
      <c r="A108" cm="1">
        <f t="array" ref="A108:E108">ΠΡΟΣΩΠΙΚΟ!A1908:E1908</f>
        <v>11853</v>
      </c>
      <c r="B108" s="2">
        <v>39.23517006527112</v>
      </c>
      <c r="C108" s="2">
        <v>0.58092532816968623</v>
      </c>
      <c r="D108" s="2">
        <v>226.1839046065592</v>
      </c>
      <c r="E108">
        <v>266</v>
      </c>
    </row>
    <row r="109" spans="1:5" x14ac:dyDescent="0.3">
      <c r="A109" cm="1">
        <f t="array" ref="A109:E109">ΠΡΟΣΩΠΙΚΟ!A1909:E1909</f>
        <v>11854</v>
      </c>
      <c r="B109" s="2">
        <v>61.304953226986115</v>
      </c>
      <c r="C109" s="2">
        <v>8.1873619098268051</v>
      </c>
      <c r="D109" s="2">
        <v>2456.507684863187</v>
      </c>
      <c r="E109">
        <v>2526</v>
      </c>
    </row>
    <row r="110" spans="1:5" x14ac:dyDescent="0.3">
      <c r="A110" cm="1">
        <f t="array" ref="A110:E110">ΠΡΟΣΩΠΙΚΟ!A1910:E1910</f>
        <v>11855</v>
      </c>
      <c r="B110" s="2">
        <v>373.65368991848061</v>
      </c>
      <c r="C110" s="2">
        <v>20.217708729848123</v>
      </c>
      <c r="D110" s="2">
        <v>46.128601351671556</v>
      </c>
      <c r="E110">
        <v>440.00000000000028</v>
      </c>
    </row>
    <row r="111" spans="1:5" x14ac:dyDescent="0.3">
      <c r="A111" cm="1">
        <f t="array" ref="A111:E111">ΠΡΟΣΩΠΙΚΟ!A1911:E1911</f>
        <v>12000</v>
      </c>
      <c r="B111" s="2">
        <v>0</v>
      </c>
      <c r="C111" s="2">
        <v>0</v>
      </c>
      <c r="D111" s="2">
        <v>3</v>
      </c>
      <c r="E111">
        <v>3</v>
      </c>
    </row>
    <row r="112" spans="1:5" x14ac:dyDescent="0.3">
      <c r="A112" cm="1">
        <f t="array" ref="A112:E112">ΠΡΟΣΩΠΙΚΟ!A1912:E1912</f>
        <v>12100</v>
      </c>
      <c r="B112" s="2">
        <v>1.379361447607188</v>
      </c>
      <c r="C112" s="2">
        <v>0.10504643454318496</v>
      </c>
      <c r="D112" s="2">
        <v>-6.4844078821503732</v>
      </c>
      <c r="E112">
        <v>-5</v>
      </c>
    </row>
    <row r="113" spans="1:5" x14ac:dyDescent="0.3">
      <c r="A113" cm="1">
        <f t="array" ref="A113:E113">ΠΡΟΣΩΠΙΚΟ!A1913:E1913</f>
        <v>12131</v>
      </c>
      <c r="B113" s="2">
        <v>1633.0106915838433</v>
      </c>
      <c r="C113" s="2">
        <v>375.47224707908413</v>
      </c>
      <c r="D113" s="2">
        <v>14485.517061337074</v>
      </c>
      <c r="E113">
        <v>16494</v>
      </c>
    </row>
    <row r="114" spans="1:5" x14ac:dyDescent="0.3">
      <c r="A114" cm="1">
        <f t="array" ref="A114:E114">ΠΡΟΣΩΠΙΚΟ!A1914:E1914</f>
        <v>12132</v>
      </c>
      <c r="B114" s="2">
        <v>572.43500075698284</v>
      </c>
      <c r="C114" s="2">
        <v>62.174978631340544</v>
      </c>
      <c r="D114" s="2">
        <v>-1073.6099793883234</v>
      </c>
      <c r="E114">
        <v>-439</v>
      </c>
    </row>
    <row r="115" spans="1:5" x14ac:dyDescent="0.3">
      <c r="A115" cm="1">
        <f t="array" ref="A115:E115">ΠΡΟΣΩΠΙΚΟ!A1915:E1915</f>
        <v>12133</v>
      </c>
      <c r="B115" s="2">
        <v>190.19861738672446</v>
      </c>
      <c r="C115" s="2">
        <v>11.859088157808527</v>
      </c>
      <c r="D115" s="2">
        <v>270.94229445546699</v>
      </c>
      <c r="E115">
        <v>473</v>
      </c>
    </row>
    <row r="116" spans="1:5" x14ac:dyDescent="0.3">
      <c r="A116" cm="1">
        <f t="array" ref="A116:E116">ΠΡΟΣΩΠΙΚΟ!A1916:E1916</f>
        <v>12134</v>
      </c>
      <c r="B116" s="2">
        <v>93.643316054221359</v>
      </c>
      <c r="C116" s="2">
        <v>23.569066758819989</v>
      </c>
      <c r="D116" s="2">
        <v>-526.21238281304136</v>
      </c>
      <c r="E116">
        <v>-409</v>
      </c>
    </row>
    <row r="117" spans="1:5" x14ac:dyDescent="0.3">
      <c r="A117" cm="1">
        <f t="array" ref="A117:E117">ΠΡΟΣΩΠΙΚΟ!A1917:E1917</f>
        <v>12135</v>
      </c>
      <c r="B117" s="2">
        <v>9.80879251631778</v>
      </c>
      <c r="C117" s="2">
        <v>-0.27370144313059397</v>
      </c>
      <c r="D117" s="2">
        <v>16.464908926812818</v>
      </c>
      <c r="E117">
        <v>26.000000000000004</v>
      </c>
    </row>
    <row r="118" spans="1:5" x14ac:dyDescent="0.3">
      <c r="A118" cm="1">
        <f t="array" ref="A118:E118">ΠΡΟΣΩΠΙΚΟ!A1918:E1918</f>
        <v>12136</v>
      </c>
      <c r="B118" s="2">
        <v>33.411199508707433</v>
      </c>
      <c r="C118" s="2">
        <v>7.0082319310010011</v>
      </c>
      <c r="D118" s="2">
        <v>151.5805685602916</v>
      </c>
      <c r="E118">
        <v>192.00000000000003</v>
      </c>
    </row>
    <row r="119" spans="1:5" x14ac:dyDescent="0.3">
      <c r="A119" cm="1">
        <f t="array" ref="A119:E119">ΠΡΟΣΩΠΙΚΟ!A1919:E1919</f>
        <v>12137</v>
      </c>
      <c r="B119" s="2">
        <v>6.1304953226986125</v>
      </c>
      <c r="C119" s="2">
        <v>0.65117111504552772</v>
      </c>
      <c r="D119" s="2">
        <v>310.21833356225591</v>
      </c>
      <c r="E119">
        <v>317.00000000000006</v>
      </c>
    </row>
    <row r="120" spans="1:5" x14ac:dyDescent="0.3">
      <c r="A120" cm="1">
        <f t="array" ref="A120:E120">ΠΡΟΣΩΠΙΚΟ!A1920:E1920</f>
        <v>12241</v>
      </c>
      <c r="B120" s="2">
        <v>300.54753319529937</v>
      </c>
      <c r="C120" s="2">
        <v>-29.353376281419408</v>
      </c>
      <c r="D120" s="2">
        <v>129.80584308612003</v>
      </c>
      <c r="E120">
        <v>401</v>
      </c>
    </row>
    <row r="121" spans="1:5" x14ac:dyDescent="0.3">
      <c r="A121" cm="1">
        <f t="array" ref="A121:E121">ΠΡΟΣΩΠΙΚΟ!A1921:E1921</f>
        <v>12242</v>
      </c>
      <c r="B121" s="2">
        <v>203.22591994745898</v>
      </c>
      <c r="C121" s="2">
        <v>15.73756493696588</v>
      </c>
      <c r="D121" s="2">
        <v>101.03651511557516</v>
      </c>
      <c r="E121">
        <v>320</v>
      </c>
    </row>
    <row r="122" spans="1:5" x14ac:dyDescent="0.3">
      <c r="A122" cm="1">
        <f t="array" ref="A122:E122">ΠΡΟΣΩΠΙΚΟ!A1922:E1922</f>
        <v>12243</v>
      </c>
      <c r="B122" s="2">
        <v>46.898289218644379</v>
      </c>
      <c r="C122" s="2">
        <v>4.568394938320739</v>
      </c>
      <c r="D122" s="2">
        <v>-79.466684156965115</v>
      </c>
      <c r="E122">
        <v>-28</v>
      </c>
    </row>
    <row r="123" spans="1:5" x14ac:dyDescent="0.3">
      <c r="A123" cm="1">
        <f t="array" ref="A123:E123">ΠΡΟΣΩΠΙΚΟ!A1923:E1923</f>
        <v>12244</v>
      </c>
      <c r="B123" s="2">
        <v>181.61592393494644</v>
      </c>
      <c r="C123" s="2">
        <v>-23.410818562666151</v>
      </c>
      <c r="D123" s="2">
        <v>-426.20510537228017</v>
      </c>
      <c r="E123">
        <v>-267.99999999999989</v>
      </c>
    </row>
    <row r="124" spans="1:5" x14ac:dyDescent="0.3">
      <c r="A124" cm="1">
        <f t="array" ref="A124:E124">ΠΡΟΣΩΠΙΚΟ!A1924:E1924</f>
        <v>12351</v>
      </c>
      <c r="B124" s="2">
        <v>85.826934517780558</v>
      </c>
      <c r="C124" s="2">
        <v>-19.980354407182158</v>
      </c>
      <c r="D124" s="2">
        <v>-338.8465801105985</v>
      </c>
      <c r="E124">
        <v>-273.00000000000011</v>
      </c>
    </row>
    <row r="125" spans="1:5" x14ac:dyDescent="0.3">
      <c r="A125" cm="1">
        <f t="array" ref="A125:E125">ΠΡΟΣΩΠΙΚΟ!A1925:E1925</f>
        <v>12400</v>
      </c>
      <c r="B125" s="2">
        <v>0</v>
      </c>
      <c r="C125" s="2">
        <v>0</v>
      </c>
      <c r="D125" s="2">
        <v>7</v>
      </c>
      <c r="E125">
        <v>7</v>
      </c>
    </row>
    <row r="126" spans="1:5" x14ac:dyDescent="0.3">
      <c r="A126" cm="1">
        <f t="array" ref="A126:E126">ΠΡΟΣΩΠΙΚΟ!A1926:E1926</f>
        <v>12461</v>
      </c>
      <c r="B126" s="2">
        <v>78.623602513609711</v>
      </c>
      <c r="C126" s="2">
        <v>6.6999153717275934</v>
      </c>
      <c r="D126" s="2">
        <v>-102.3235178853373</v>
      </c>
      <c r="E126">
        <v>-16.999999999999986</v>
      </c>
    </row>
    <row r="127" spans="1:5" x14ac:dyDescent="0.3">
      <c r="A127" cm="1">
        <f t="array" ref="A127:E127">ΠΡΟΣΩΠΙΚΟ!A1927:E1927</f>
        <v>12462</v>
      </c>
      <c r="B127" s="2">
        <v>55.63424505348992</v>
      </c>
      <c r="C127" s="2">
        <v>5.2482055120262761</v>
      </c>
      <c r="D127" s="2">
        <v>62.11754943448382</v>
      </c>
      <c r="E127">
        <v>123.00000000000001</v>
      </c>
    </row>
    <row r="128" spans="1:5" x14ac:dyDescent="0.3">
      <c r="A128" cm="1">
        <f t="array" ref="A128:E128">ΠΡΟΣΩΠΙΚΟ!A1928:E1928</f>
        <v>13121</v>
      </c>
      <c r="B128" s="2">
        <v>30.499214230425597</v>
      </c>
      <c r="C128" s="2">
        <v>0.65108290902650712</v>
      </c>
      <c r="D128" s="2">
        <v>-12.150297139452107</v>
      </c>
      <c r="E128">
        <v>18.999999999999996</v>
      </c>
    </row>
    <row r="129" spans="1:5" x14ac:dyDescent="0.3">
      <c r="A129" cm="1">
        <f t="array" ref="A129:E129">ΠΡΟΣΩΠΙΚΟ!A1929:E1929</f>
        <v>13122</v>
      </c>
      <c r="B129" s="2">
        <v>77.244241066002502</v>
      </c>
      <c r="C129" s="2">
        <v>-1.1070834273122605</v>
      </c>
      <c r="D129" s="2">
        <v>26.862842361309745</v>
      </c>
      <c r="E129">
        <v>102.99999999999999</v>
      </c>
    </row>
    <row r="130" spans="1:5" x14ac:dyDescent="0.3">
      <c r="A130" cm="1">
        <f t="array" ref="A130:E130">ΠΡΟΣΩΠΙΚΟ!A1930:E1930</f>
        <v>13123</v>
      </c>
      <c r="B130" s="2">
        <v>43.986303940362539</v>
      </c>
      <c r="C130" s="2">
        <v>1.9026066171753111</v>
      </c>
      <c r="D130" s="2">
        <v>-41.888910557537855</v>
      </c>
      <c r="E130">
        <v>3.9999999999999929</v>
      </c>
    </row>
    <row r="131" spans="1:5" x14ac:dyDescent="0.3">
      <c r="A131" cm="1">
        <f t="array" ref="A131:E131">ΠΡΟΣΩΠΙΚΟ!A1931:E1931</f>
        <v>13231</v>
      </c>
      <c r="B131" s="2">
        <v>18.084961201960905</v>
      </c>
      <c r="C131" s="2">
        <v>4.1051481874775968</v>
      </c>
      <c r="D131" s="2">
        <v>74.809890610561496</v>
      </c>
      <c r="E131">
        <v>97</v>
      </c>
    </row>
    <row r="132" spans="1:5" x14ac:dyDescent="0.3">
      <c r="A132" cm="1">
        <f t="array" ref="A132:E132">ΠΡΟΣΩΠΙΚΟ!A1932:E1932</f>
        <v>13232</v>
      </c>
      <c r="B132" s="2">
        <v>3.3717724274842364</v>
      </c>
      <c r="C132" s="2">
        <v>0.6877786084713815</v>
      </c>
      <c r="D132" s="2">
        <v>-25.059551035955618</v>
      </c>
      <c r="E132">
        <v>-21</v>
      </c>
    </row>
    <row r="133" spans="1:5" x14ac:dyDescent="0.3">
      <c r="A133" cm="1">
        <f t="array" ref="A133:E133">ΠΡΟΣΩΠΙΚΟ!A1933:E1933</f>
        <v>13300</v>
      </c>
      <c r="B133" s="2">
        <v>1.2260990645397223</v>
      </c>
      <c r="C133" s="2">
        <v>-0.25814724561345992</v>
      </c>
      <c r="D133" s="2">
        <v>4.032048181073737</v>
      </c>
      <c r="E133">
        <v>4.9999999999999991</v>
      </c>
    </row>
    <row r="134" spans="1:5" x14ac:dyDescent="0.3">
      <c r="A134" cm="1">
        <f t="array" ref="A134:E134">ΠΡΟΣΩΠΙΚΟ!A1934:E1934</f>
        <v>13310</v>
      </c>
      <c r="B134" s="2">
        <v>15.632763072881458</v>
      </c>
      <c r="C134" s="2">
        <v>-3.2700271432081016</v>
      </c>
      <c r="D134" s="2">
        <v>26.637264070326644</v>
      </c>
      <c r="E134">
        <v>39</v>
      </c>
    </row>
    <row r="135" spans="1:5" x14ac:dyDescent="0.3">
      <c r="A135" cm="1">
        <f t="array" ref="A135:E135">ΠΡΟΣΩΠΙΚΟ!A1935:E1935</f>
        <v>13341</v>
      </c>
      <c r="B135" s="2">
        <v>192.34429074966903</v>
      </c>
      <c r="C135" s="2">
        <v>-20.366648021446061</v>
      </c>
      <c r="D135" s="2">
        <v>344.02235727177708</v>
      </c>
      <c r="E135">
        <v>516</v>
      </c>
    </row>
    <row r="136" spans="1:5" x14ac:dyDescent="0.3">
      <c r="A136" cm="1">
        <f t="array" ref="A136:E136">ΠΡΟΣΩΠΙΚΟ!A1936:E1936</f>
        <v>13342</v>
      </c>
      <c r="B136" s="2">
        <v>9.6555301332503198</v>
      </c>
      <c r="C136" s="2">
        <v>2.1309217629988289</v>
      </c>
      <c r="D136" s="2">
        <v>23.213548103750853</v>
      </c>
      <c r="E136">
        <v>35</v>
      </c>
    </row>
    <row r="137" spans="1:5" x14ac:dyDescent="0.3">
      <c r="A137" cm="1">
        <f t="array" ref="A137:E137">ΠΡΟΣΩΠΙΚΟ!A1937:E1937</f>
        <v>13344</v>
      </c>
      <c r="B137" s="2">
        <v>0.61304953226986125</v>
      </c>
      <c r="C137" s="2">
        <v>0.16982971428244298</v>
      </c>
      <c r="D137" s="2">
        <v>10.217120753447695</v>
      </c>
      <c r="E137">
        <v>11</v>
      </c>
    </row>
    <row r="138" spans="1:5" x14ac:dyDescent="0.3">
      <c r="A138" cm="1">
        <f t="array" ref="A138:E138">ΠΡΟΣΩΠΙΚΟ!A1938:E1938</f>
        <v>13351</v>
      </c>
      <c r="B138" s="2">
        <v>1.2260990645397221</v>
      </c>
      <c r="C138" s="2">
        <v>-0.23431749717992423</v>
      </c>
      <c r="D138" s="2">
        <v>2.0082184326402013</v>
      </c>
      <c r="E138">
        <v>2.9999999999999991</v>
      </c>
    </row>
    <row r="139" spans="1:5" x14ac:dyDescent="0.3">
      <c r="A139" cm="1">
        <f t="array" ref="A139:E139">ΠΡΟΣΩΠΙΚΟ!A1939:E1939</f>
        <v>13451</v>
      </c>
      <c r="B139" s="2">
        <v>61.764740376188527</v>
      </c>
      <c r="C139" s="2">
        <v>-4.1880285773325001</v>
      </c>
      <c r="D139" s="2">
        <v>187.42328820114398</v>
      </c>
      <c r="E139">
        <v>245</v>
      </c>
    </row>
    <row r="140" spans="1:5" x14ac:dyDescent="0.3">
      <c r="A140" cm="1">
        <f t="array" ref="A140:E140">ΠΡΟΣΩΠΙΚΟ!A1940:E1940</f>
        <v>13461</v>
      </c>
      <c r="B140" s="2">
        <v>12.107728262329765</v>
      </c>
      <c r="C140" s="2">
        <v>1.5845465829767469</v>
      </c>
      <c r="D140" s="2">
        <v>-23.6922748453065</v>
      </c>
      <c r="E140">
        <v>-9.9999999999999876</v>
      </c>
    </row>
    <row r="141" spans="1:5" x14ac:dyDescent="0.3">
      <c r="A141" cm="1">
        <f t="array" ref="A141:E141">ΠΡΟΣΩΠΙΚΟ!A1941:E1941</f>
        <v>13501</v>
      </c>
      <c r="B141" s="2">
        <v>1.5326238306746536</v>
      </c>
      <c r="C141" s="2">
        <v>0.42457428570610745</v>
      </c>
      <c r="D141" s="2">
        <v>-1.957198116380761</v>
      </c>
      <c r="E141">
        <v>0</v>
      </c>
    </row>
    <row r="142" spans="1:5" x14ac:dyDescent="0.3">
      <c r="A142" cm="1">
        <f t="array" ref="A142:E142">ΠΡΟΣΩΠΙΚΟ!A1942:E1942</f>
        <v>13561</v>
      </c>
      <c r="B142" s="2">
        <v>26.361129887604029</v>
      </c>
      <c r="C142" s="2">
        <v>-0.8001615012791794</v>
      </c>
      <c r="D142" s="2">
        <v>114.43903161367516</v>
      </c>
      <c r="E142">
        <v>140</v>
      </c>
    </row>
    <row r="143" spans="1:5" x14ac:dyDescent="0.3">
      <c r="A143" cm="1">
        <f t="array" ref="A143:E143">ΠΡΟΣΩΠΙΚΟ!A1943:E1943</f>
        <v>13562</v>
      </c>
      <c r="B143" s="2">
        <v>35.250348105517034</v>
      </c>
      <c r="C143" s="2">
        <v>5.4798393629543689</v>
      </c>
      <c r="D143" s="2">
        <v>-67.730187468471385</v>
      </c>
      <c r="E143">
        <v>-26.999999999999986</v>
      </c>
    </row>
    <row r="144" spans="1:5" x14ac:dyDescent="0.3">
      <c r="A144" cm="1">
        <f t="array" ref="A144:E144">ΠΡΟΣΩΠΙΚΟ!A1944:E1944</f>
        <v>13600</v>
      </c>
      <c r="B144" s="2">
        <v>2.7587228952143761</v>
      </c>
      <c r="C144" s="2">
        <v>-0.77298344790189599</v>
      </c>
      <c r="D144" s="2">
        <v>-15.985739447312479</v>
      </c>
      <c r="E144">
        <v>-14</v>
      </c>
    </row>
    <row r="145" spans="1:5" x14ac:dyDescent="0.3">
      <c r="A145" cm="1">
        <f t="array" ref="A145:E145">ΠΡΟΣΩΠΙΚΟ!A1945:E1945</f>
        <v>13610</v>
      </c>
      <c r="B145" s="2">
        <v>0.61304953226986125</v>
      </c>
      <c r="C145" s="2">
        <v>0.16982971428244298</v>
      </c>
      <c r="D145" s="2">
        <v>0.21712075344769577</v>
      </c>
      <c r="E145">
        <v>1</v>
      </c>
    </row>
    <row r="146" spans="1:5" x14ac:dyDescent="0.3">
      <c r="A146" cm="1">
        <f t="array" ref="A146:E146">ΠΡΟΣΩΠΙΚΟ!A1946:E1946</f>
        <v>13671</v>
      </c>
      <c r="B146" s="2">
        <v>705.16022449340812</v>
      </c>
      <c r="C146" s="2">
        <v>-88.884232701981233</v>
      </c>
      <c r="D146" s="2">
        <v>-220.27599179142661</v>
      </c>
      <c r="E146">
        <v>396.00000000000034</v>
      </c>
    </row>
    <row r="147" spans="1:5" x14ac:dyDescent="0.3">
      <c r="A147" cm="1">
        <f t="array" ref="A147:E147">ΠΡΟΣΩΠΙΚΟ!A1947:E1947</f>
        <v>13672</v>
      </c>
      <c r="B147" s="2">
        <v>75.251830086125452</v>
      </c>
      <c r="C147" s="2">
        <v>-12.317367519165778</v>
      </c>
      <c r="D147" s="2">
        <v>37.065537433040333</v>
      </c>
      <c r="E147">
        <v>100</v>
      </c>
    </row>
    <row r="148" spans="1:5" x14ac:dyDescent="0.3">
      <c r="A148" cm="1">
        <f t="array" ref="A148:E148">ΠΡΟΣΩΠΙΚΟ!A1948:E1948</f>
        <v>13673</v>
      </c>
      <c r="B148" s="2">
        <v>44.139566323430003</v>
      </c>
      <c r="C148" s="2">
        <v>-0.32144009747915914</v>
      </c>
      <c r="D148" s="2">
        <v>19.181873774049151</v>
      </c>
      <c r="E148">
        <v>62.999999999999993</v>
      </c>
    </row>
    <row r="149" spans="1:5" x14ac:dyDescent="0.3">
      <c r="A149" cm="1">
        <f t="array" ref="A149:E149">ΠΡΟΣΩΠΙΚΟ!A1949:E1949</f>
        <v>13674</v>
      </c>
      <c r="B149" s="2">
        <v>17.318649286623582</v>
      </c>
      <c r="C149" s="2">
        <v>4.1144818008466189</v>
      </c>
      <c r="D149" s="2">
        <v>47.566868912529799</v>
      </c>
      <c r="E149">
        <v>69</v>
      </c>
    </row>
    <row r="150" spans="1:5" x14ac:dyDescent="0.3">
      <c r="A150" cm="1">
        <f t="array" ref="A150:E150">ΠΡΟΣΩΠΙΚΟ!A1950:E1950</f>
        <v>13675</v>
      </c>
      <c r="B150" s="2">
        <v>35.250348105517013</v>
      </c>
      <c r="C150" s="2">
        <v>-0.11154790858897989</v>
      </c>
      <c r="D150" s="2">
        <v>142.86119980307194</v>
      </c>
      <c r="E150">
        <v>177.99999999999997</v>
      </c>
    </row>
    <row r="151" spans="1:5" x14ac:dyDescent="0.3">
      <c r="A151" cm="1">
        <f t="array" ref="A151:E151">ΠΡΟΣΩΠΙΚΟ!A1951:E1951</f>
        <v>13676</v>
      </c>
      <c r="B151" s="2">
        <v>1.9924109798770484</v>
      </c>
      <c r="C151" s="2">
        <v>0.83867660433854363</v>
      </c>
      <c r="D151" s="2">
        <v>6.1689124157844066</v>
      </c>
      <c r="E151">
        <v>8.9999999999999982</v>
      </c>
    </row>
    <row r="152" spans="1:5" x14ac:dyDescent="0.3">
      <c r="A152" cm="1">
        <f t="array" ref="A152:E152">ΠΡΟΣΩΠΙΚΟ!A1952:E1952</f>
        <v>13677</v>
      </c>
      <c r="B152" s="2">
        <v>253.49598159358754</v>
      </c>
      <c r="C152" s="2">
        <v>-0.24030659146093747</v>
      </c>
      <c r="D152" s="2">
        <v>345.74432499787326</v>
      </c>
      <c r="E152">
        <v>598.99999999999989</v>
      </c>
    </row>
    <row r="153" spans="1:5" x14ac:dyDescent="0.3">
      <c r="A153" cm="1">
        <f t="array" ref="A153:E153">ΠΡΟΣΩΠΙΚΟ!A1953:E1953</f>
        <v>13678</v>
      </c>
      <c r="B153" s="2">
        <v>186.98010734230763</v>
      </c>
      <c r="C153" s="2">
        <v>-24.562370535395111</v>
      </c>
      <c r="D153" s="2">
        <v>300.58226319308739</v>
      </c>
      <c r="E153">
        <v>462.99999999999989</v>
      </c>
    </row>
    <row r="154" spans="1:5" x14ac:dyDescent="0.3">
      <c r="A154" cm="1">
        <f t="array" ref="A154:E154">ΠΡΟΣΩΠΙΚΟ!A1954:E1954</f>
        <v>13679</v>
      </c>
      <c r="B154" s="2">
        <v>66.209349485145026</v>
      </c>
      <c r="C154" s="2">
        <v>18.341609142503842</v>
      </c>
      <c r="D154" s="2">
        <v>-429.55095862764881</v>
      </c>
      <c r="E154">
        <v>-344.99999999999994</v>
      </c>
    </row>
    <row r="155" spans="1:5" x14ac:dyDescent="0.3">
      <c r="A155" cm="1">
        <f t="array" ref="A155:E155">ΠΡΟΣΩΠΙΚΟ!A1955:E1955</f>
        <v>14100</v>
      </c>
      <c r="B155" s="2">
        <v>3.9848219597540986</v>
      </c>
      <c r="C155" s="2">
        <v>0.62051803090179014</v>
      </c>
      <c r="D155" s="2">
        <v>58.394660009344108</v>
      </c>
      <c r="E155">
        <v>63</v>
      </c>
    </row>
    <row r="156" spans="1:5" x14ac:dyDescent="0.3">
      <c r="A156" cm="1">
        <f t="array" ref="A156:E156">ΠΡΟΣΩΠΙΚΟ!A1956:E1956</f>
        <v>14121</v>
      </c>
      <c r="B156" s="2">
        <v>319.70533107873257</v>
      </c>
      <c r="C156" s="2">
        <v>19.997627690087398</v>
      </c>
      <c r="D156" s="2">
        <v>2418.2970412311797</v>
      </c>
      <c r="E156">
        <v>2757.9999999999995</v>
      </c>
    </row>
    <row r="157" spans="1:5" x14ac:dyDescent="0.3">
      <c r="A157" cm="1">
        <f t="array" ref="A157:E157">ΠΡΟΣΩΠΙΚΟ!A1957:E1957</f>
        <v>14122</v>
      </c>
      <c r="B157" s="2">
        <v>303.15299370744629</v>
      </c>
      <c r="C157" s="2">
        <v>-37.687604861382546</v>
      </c>
      <c r="D157" s="2">
        <v>1193.5346111539361</v>
      </c>
      <c r="E157">
        <v>1458.9999999999998</v>
      </c>
    </row>
    <row r="158" spans="1:5" x14ac:dyDescent="0.3">
      <c r="A158" cm="1">
        <f t="array" ref="A158:E158">ΠΡΟΣΩΠΙΚΟ!A1958:E1958</f>
        <v>14123</v>
      </c>
      <c r="B158" s="2">
        <v>237.70995613763876</v>
      </c>
      <c r="C158" s="2">
        <v>-32.015414721778725</v>
      </c>
      <c r="D158" s="2">
        <v>854.30545858413996</v>
      </c>
      <c r="E158">
        <v>1060</v>
      </c>
    </row>
    <row r="159" spans="1:5" x14ac:dyDescent="0.3">
      <c r="A159" cm="1">
        <f t="array" ref="A159:E159">ΠΡΟΣΩΠΙΚΟ!A1959:E1959</f>
        <v>14151</v>
      </c>
      <c r="B159" s="2">
        <v>0.30652476613493063</v>
      </c>
      <c r="C159" s="2">
        <v>-0.15173487287726273</v>
      </c>
      <c r="D159" s="2">
        <v>-0.1547898932576679</v>
      </c>
      <c r="E159">
        <v>0</v>
      </c>
    </row>
    <row r="160" spans="1:5" x14ac:dyDescent="0.3">
      <c r="A160" cm="1">
        <f t="array" ref="A160:E160">ΠΡΟΣΩΠΙΚΟ!A1960:E1960</f>
        <v>14200</v>
      </c>
      <c r="B160" s="2">
        <v>0.91957429840479143</v>
      </c>
      <c r="C160" s="2">
        <v>7.0030956362123309E-2</v>
      </c>
      <c r="D160" s="2">
        <v>45.010394745233086</v>
      </c>
      <c r="E160">
        <v>46</v>
      </c>
    </row>
    <row r="161" spans="1:5" x14ac:dyDescent="0.3">
      <c r="A161" cm="1">
        <f t="array" ref="A161:E161">ΠΡΟΣΩΠΙΚΟ!A1961:E1961</f>
        <v>14201</v>
      </c>
      <c r="B161" s="2">
        <v>7.8163815364407316</v>
      </c>
      <c r="C161" s="2">
        <v>0.54064777813425557</v>
      </c>
      <c r="D161" s="2">
        <v>-56.357029314574987</v>
      </c>
      <c r="E161">
        <v>-48</v>
      </c>
    </row>
    <row r="162" spans="1:5" x14ac:dyDescent="0.3">
      <c r="A162" cm="1">
        <f t="array" ref="A162:E162">ΠΡΟΣΩΠΙΚΟ!A1962:E1962</f>
        <v>14231</v>
      </c>
      <c r="B162" s="2">
        <v>164.4505370313903</v>
      </c>
      <c r="C162" s="2">
        <v>7.5005547761402447</v>
      </c>
      <c r="D162" s="2">
        <v>-8.9510918075305312</v>
      </c>
      <c r="E162">
        <v>163</v>
      </c>
    </row>
    <row r="163" spans="1:5" x14ac:dyDescent="0.3">
      <c r="A163" cm="1">
        <f t="array" ref="A163:E163">ΠΡΟΣΩΠΙΚΟ!A1963:E1963</f>
        <v>14232</v>
      </c>
      <c r="B163" s="2">
        <v>76.171404384530277</v>
      </c>
      <c r="C163" s="2">
        <v>0.75256338487856489</v>
      </c>
      <c r="D163" s="2">
        <v>-5.9239677694088044</v>
      </c>
      <c r="E163">
        <v>71.000000000000043</v>
      </c>
    </row>
    <row r="164" spans="1:5" x14ac:dyDescent="0.3">
      <c r="A164" cm="1">
        <f t="array" ref="A164:E164">ΠΡΟΣΩΠΙΚΟ!A1964:E1964</f>
        <v>14233</v>
      </c>
      <c r="B164" s="2">
        <v>34.024249040977317</v>
      </c>
      <c r="C164" s="2">
        <v>3.390671827801822</v>
      </c>
      <c r="D164" s="2">
        <v>-98.41492086877912</v>
      </c>
      <c r="E164">
        <v>-60.999999999999979</v>
      </c>
    </row>
    <row r="165" spans="1:5" x14ac:dyDescent="0.3">
      <c r="A165" cm="1">
        <f t="array" ref="A165:E165">ΠΡΟΣΩΠΙΚΟ!A1965:E1965</f>
        <v>14234</v>
      </c>
      <c r="B165" s="2">
        <v>248.74484771849626</v>
      </c>
      <c r="C165" s="2">
        <v>30.35533678735354</v>
      </c>
      <c r="D165" s="2">
        <v>455.89981549415029</v>
      </c>
      <c r="E165">
        <v>735.00000000000011</v>
      </c>
    </row>
    <row r="166" spans="1:5" x14ac:dyDescent="0.3">
      <c r="A166" cm="1">
        <f t="array" ref="A166:E166">ΠΡΟΣΩΠΙΚΟ!A1966:E1966</f>
        <v>14235</v>
      </c>
      <c r="B166" s="2">
        <v>133.03174850255988</v>
      </c>
      <c r="C166" s="2">
        <v>22.950848691171547</v>
      </c>
      <c r="D166" s="2">
        <v>861.01740280626871</v>
      </c>
      <c r="E166">
        <v>1017.0000000000001</v>
      </c>
    </row>
    <row r="167" spans="1:5" x14ac:dyDescent="0.3">
      <c r="A167" cm="1">
        <f t="array" ref="A167:E167">ΠΡΟΣΩΠΙΚΟ!A1967:E1967</f>
        <v>14341</v>
      </c>
      <c r="B167" s="2">
        <v>63.144101823795715</v>
      </c>
      <c r="C167" s="2">
        <v>4.3758515369783204</v>
      </c>
      <c r="D167" s="2">
        <v>-59.519953360774039</v>
      </c>
      <c r="E167">
        <v>8</v>
      </c>
    </row>
    <row r="168" spans="1:5" x14ac:dyDescent="0.3">
      <c r="A168" cm="1">
        <f t="array" ref="A168:E168">ΠΡΟΣΩΠΙΚΟ!A1968:E1968</f>
        <v>14342</v>
      </c>
      <c r="B168" s="2">
        <v>186.06053304390292</v>
      </c>
      <c r="C168" s="2">
        <v>-14.74454426165029</v>
      </c>
      <c r="D168" s="2">
        <v>96.684011217747425</v>
      </c>
      <c r="E168">
        <v>268.00000000000006</v>
      </c>
    </row>
    <row r="169" spans="1:5" x14ac:dyDescent="0.3">
      <c r="A169" cm="1">
        <f t="array" ref="A169:E169">ΠΡΟΣΩΠΙΚΟ!A1969:E1969</f>
        <v>14343</v>
      </c>
      <c r="B169" s="2">
        <v>252.26988252904783</v>
      </c>
      <c r="C169" s="2">
        <v>12.288942392543738</v>
      </c>
      <c r="D169" s="2">
        <v>-627.55882492159162</v>
      </c>
      <c r="E169">
        <v>-363.00000000000006</v>
      </c>
    </row>
    <row r="170" spans="1:5" x14ac:dyDescent="0.3">
      <c r="A170" cm="1">
        <f t="array" ref="A170:E170">ΠΡΟΣΩΠΙΚΟ!A1970:E1970</f>
        <v>14400</v>
      </c>
      <c r="B170" s="2">
        <v>13.946876859139342</v>
      </c>
      <c r="C170" s="2">
        <v>-1.8870673807498755</v>
      </c>
      <c r="D170" s="2">
        <v>-4.059809478389468</v>
      </c>
      <c r="E170">
        <v>7.9999999999999982</v>
      </c>
    </row>
    <row r="171" spans="1:5" x14ac:dyDescent="0.3">
      <c r="A171" cm="1">
        <f t="array" ref="A171:E171">ΠΡΟΣΩΠΙΚΟ!A1971:E1971</f>
        <v>14451</v>
      </c>
      <c r="B171" s="2">
        <v>1181.8062358332254</v>
      </c>
      <c r="C171" s="2">
        <v>208.91266336447637</v>
      </c>
      <c r="D171" s="2">
        <v>5909.2811008022982</v>
      </c>
      <c r="E171">
        <v>7300</v>
      </c>
    </row>
    <row r="172" spans="1:5" x14ac:dyDescent="0.3">
      <c r="A172" cm="1">
        <f t="array" ref="A172:E172">ΠΡΟΣΩΠΙΚΟ!A1972:E1972</f>
        <v>14452</v>
      </c>
      <c r="B172" s="2">
        <v>1827.807180462592</v>
      </c>
      <c r="C172" s="2">
        <v>14.090713142026276</v>
      </c>
      <c r="D172" s="2">
        <v>-3084.8978936046178</v>
      </c>
      <c r="E172">
        <v>-1242.9999999999995</v>
      </c>
    </row>
    <row r="173" spans="1:5" x14ac:dyDescent="0.3">
      <c r="A173" cm="1">
        <f t="array" ref="A173:E173">ΠΡΟΣΩΠΙΚΟ!A1973:E1973</f>
        <v>14453</v>
      </c>
      <c r="B173" s="2">
        <v>3.2185100444167709</v>
      </c>
      <c r="C173" s="2">
        <v>0.89160599998282564</v>
      </c>
      <c r="D173" s="2">
        <v>-21.110116044399597</v>
      </c>
      <c r="E173">
        <v>-17</v>
      </c>
    </row>
    <row r="174" spans="1:5" x14ac:dyDescent="0.3">
      <c r="A174" cm="1">
        <f t="array" ref="A174:E174">ΠΡΟΣΩΠΙΚΟ!A1974:E1974</f>
        <v>14500</v>
      </c>
      <c r="B174" s="2">
        <v>34.024249040977296</v>
      </c>
      <c r="C174" s="2">
        <v>2.014149452173303</v>
      </c>
      <c r="D174" s="2">
        <v>-177.03839849315062</v>
      </c>
      <c r="E174">
        <v>-141.00000000000003</v>
      </c>
    </row>
    <row r="175" spans="1:5" x14ac:dyDescent="0.3">
      <c r="A175" cm="1">
        <f t="array" ref="A175:E175">ΠΡΟΣΩΠΙΚΟ!A1975:E1975</f>
        <v>14501</v>
      </c>
      <c r="B175" s="2">
        <v>0.76631191533732679</v>
      </c>
      <c r="C175" s="2">
        <v>-0.21471762441719333</v>
      </c>
      <c r="D175" s="2">
        <v>3.448405709079867</v>
      </c>
      <c r="E175">
        <v>4</v>
      </c>
    </row>
    <row r="176" spans="1:5" x14ac:dyDescent="0.3">
      <c r="A176" cm="1">
        <f t="array" ref="A176:E176">ΠΡΟΣΩΠΙΚΟ!A1976:E1976</f>
        <v>14510</v>
      </c>
      <c r="B176" s="2">
        <v>4.4446091089564934</v>
      </c>
      <c r="C176" s="2">
        <v>0.60267315185910886</v>
      </c>
      <c r="D176" s="2">
        <v>1.9527177391843975</v>
      </c>
      <c r="E176">
        <v>7</v>
      </c>
    </row>
    <row r="177" spans="1:5" x14ac:dyDescent="0.3">
      <c r="A177" cm="1">
        <f t="array" ref="A177:E177">ΠΡΟΣΩΠΙΚΟ!A1977:E1977</f>
        <v>14560</v>
      </c>
      <c r="B177" s="2">
        <v>1.072836681472257</v>
      </c>
      <c r="C177" s="2">
        <v>8.1702782422477194E-2</v>
      </c>
      <c r="D177" s="2">
        <v>-5.1545394638947339</v>
      </c>
      <c r="E177">
        <v>-4</v>
      </c>
    </row>
    <row r="178" spans="1:5" x14ac:dyDescent="0.3">
      <c r="A178" cm="1">
        <f t="array" ref="A178:E178">ΠΡΟΣΩΠΙΚΟ!A1978:E1978</f>
        <v>14561</v>
      </c>
      <c r="B178" s="2">
        <v>269.89505658180633</v>
      </c>
      <c r="C178" s="2">
        <v>-25.818940780226786</v>
      </c>
      <c r="D178" s="2">
        <v>-110.07611580157962</v>
      </c>
      <c r="E178">
        <v>133.99999999999991</v>
      </c>
    </row>
    <row r="179" spans="1:5" x14ac:dyDescent="0.3">
      <c r="A179" cm="1">
        <f t="array" ref="A179:E179">ΠΡΟΣΩΠΙΚΟ!A1979:E1979</f>
        <v>14562</v>
      </c>
      <c r="B179" s="2">
        <v>228.97400030279323</v>
      </c>
      <c r="C179" s="2">
        <v>61.745108011630265</v>
      </c>
      <c r="D179" s="2">
        <v>-189.71910831442349</v>
      </c>
      <c r="E179">
        <v>100.99999999999997</v>
      </c>
    </row>
    <row r="180" spans="1:5" x14ac:dyDescent="0.3">
      <c r="A180" cm="1">
        <f t="array" ref="A180:E180">ΠΡΟΣΩΠΙΚΟ!A1980:E1980</f>
        <v>14563</v>
      </c>
      <c r="B180" s="2">
        <v>51.496160710668335</v>
      </c>
      <c r="C180" s="2">
        <v>1.6271533447202391</v>
      </c>
      <c r="D180" s="2">
        <v>-60.123314055388576</v>
      </c>
      <c r="E180">
        <v>-7</v>
      </c>
    </row>
    <row r="181" spans="1:5" x14ac:dyDescent="0.3">
      <c r="A181" cm="1">
        <f t="array" ref="A181:E181">ΠΡΟΣΩΠΙΚΟ!A1981:E1981</f>
        <v>14564</v>
      </c>
      <c r="B181" s="2">
        <v>3333.4568317173712</v>
      </c>
      <c r="C181" s="2">
        <v>172.76093546785688</v>
      </c>
      <c r="D181" s="2">
        <v>-1886.2177671852291</v>
      </c>
      <c r="E181">
        <v>1619.9999999999991</v>
      </c>
    </row>
    <row r="182" spans="1:5" x14ac:dyDescent="0.3">
      <c r="A182" cm="1">
        <f t="array" ref="A182:E182">ΠΡΟΣΩΠΙΚΟ!A1982:E1982</f>
        <v>14565</v>
      </c>
      <c r="B182" s="2">
        <v>1813.2472540711824</v>
      </c>
      <c r="C182" s="2">
        <v>1.2775731460690594</v>
      </c>
      <c r="D182" s="2">
        <v>-6106.524827217253</v>
      </c>
      <c r="E182">
        <v>-4292.0000000000018</v>
      </c>
    </row>
    <row r="183" spans="1:5" x14ac:dyDescent="0.3">
      <c r="A183" cm="1">
        <f t="array" ref="A183:E183">ΠΡΟΣΩΠΙΚΟ!A1983:E1983</f>
        <v>14568</v>
      </c>
      <c r="B183" s="2">
        <v>453.19686673049506</v>
      </c>
      <c r="C183" s="2">
        <v>-59.195772451084451</v>
      </c>
      <c r="D183" s="2">
        <v>-155.00109427941032</v>
      </c>
      <c r="E183">
        <v>239.00000000000028</v>
      </c>
    </row>
    <row r="184" spans="1:5" x14ac:dyDescent="0.3">
      <c r="A184" cm="1">
        <f t="array" ref="A184:E184">ΠΡΟΣΩΠΙΚΟ!A1984:E1984</f>
        <v>14569</v>
      </c>
      <c r="B184" s="2">
        <v>202.76613279825656</v>
      </c>
      <c r="C184" s="2">
        <v>-41.838173851342091</v>
      </c>
      <c r="D184" s="2">
        <v>333.07204105308557</v>
      </c>
      <c r="E184">
        <v>494.00000000000006</v>
      </c>
    </row>
    <row r="185" spans="1:5" x14ac:dyDescent="0.3">
      <c r="A185" cm="1">
        <f t="array" ref="A185:E185">ΠΡΟΣΩΠΙΚΟ!A1985:E1985</f>
        <v>14572</v>
      </c>
      <c r="B185" s="2">
        <v>3.21851004441677</v>
      </c>
      <c r="C185" s="2">
        <v>0.6545157081307913</v>
      </c>
      <c r="D185" s="2">
        <v>90.126974247452438</v>
      </c>
      <c r="E185">
        <v>94</v>
      </c>
    </row>
    <row r="186" spans="1:5" x14ac:dyDescent="0.3">
      <c r="A186" cm="1">
        <f t="array" ref="A186:E186">ΠΡΟΣΩΠΙΚΟ!A1986:E1986</f>
        <v>14575</v>
      </c>
      <c r="B186" s="2">
        <v>3.8315595766866339</v>
      </c>
      <c r="C186" s="2">
        <v>-0.69205417042400463</v>
      </c>
      <c r="D186" s="2">
        <v>5.8604945937373714</v>
      </c>
      <c r="E186">
        <v>9</v>
      </c>
    </row>
    <row r="187" spans="1:5" x14ac:dyDescent="0.3">
      <c r="A187" cm="1">
        <f t="array" ref="A187:E187">ΠΡΟΣΩΠΙΚΟ!A1987:E1987</f>
        <v>14576</v>
      </c>
      <c r="B187" s="2">
        <v>1.379361447607188</v>
      </c>
      <c r="C187" s="2">
        <v>0.10504643454318496</v>
      </c>
      <c r="D187" s="2">
        <v>88.515592117849621</v>
      </c>
      <c r="E187">
        <v>90</v>
      </c>
    </row>
    <row r="188" spans="1:5" x14ac:dyDescent="0.3">
      <c r="A188" cm="1">
        <f t="array" ref="A188:E188">ΠΡΟΣΩΠΙΚΟ!A1988:E1988</f>
        <v>14578</v>
      </c>
      <c r="B188" s="2">
        <v>43.986303940362546</v>
      </c>
      <c r="C188" s="2">
        <v>14.168544710138304</v>
      </c>
      <c r="D188" s="2">
        <v>-221.15484865050084</v>
      </c>
      <c r="E188">
        <v>-163</v>
      </c>
    </row>
    <row r="189" spans="1:5" x14ac:dyDescent="0.3">
      <c r="A189" cm="1">
        <f t="array" ref="A189:E189">ΠΡΟΣΩΠΙΚΟ!A1989:E1989</f>
        <v>14600</v>
      </c>
      <c r="B189" s="2">
        <v>2.7587228952143761</v>
      </c>
      <c r="C189" s="2">
        <v>1.1612445290841373</v>
      </c>
      <c r="D189" s="2">
        <v>8.0032575701487474E-2</v>
      </c>
      <c r="E189">
        <v>4.0000000000000009</v>
      </c>
    </row>
    <row r="190" spans="1:5" x14ac:dyDescent="0.3">
      <c r="A190" cm="1">
        <f t="array" ref="A190:E190">ΠΡΟΣΩΠΙΚΟ!A1990:E1990</f>
        <v>14671</v>
      </c>
      <c r="B190" s="2">
        <v>320.93143014327228</v>
      </c>
      <c r="C190" s="2">
        <v>-31.51164087066417</v>
      </c>
      <c r="D190" s="2">
        <v>275.58021072739189</v>
      </c>
      <c r="E190">
        <v>565</v>
      </c>
    </row>
    <row r="191" spans="1:5" x14ac:dyDescent="0.3">
      <c r="A191" cm="1">
        <f t="array" ref="A191:E191">ΠΡΟΣΩΠΙΚΟ!A1991:E1991</f>
        <v>15100</v>
      </c>
      <c r="B191" s="2">
        <v>50.116799263061147</v>
      </c>
      <c r="C191" s="2">
        <v>-3.7105213441763585</v>
      </c>
      <c r="D191" s="2">
        <v>-71.406277918884811</v>
      </c>
      <c r="E191">
        <v>-25.000000000000021</v>
      </c>
    </row>
    <row r="192" spans="1:5" x14ac:dyDescent="0.3">
      <c r="A192" cm="1">
        <f t="array" ref="A192:E192">ΠΡΟΣΩΠΙΚΟ!A1992:E1992</f>
        <v>15102</v>
      </c>
      <c r="B192" s="2">
        <v>2.1456733629445139</v>
      </c>
      <c r="C192" s="2">
        <v>0.34811917990649555</v>
      </c>
      <c r="D192" s="2">
        <v>-16.493792542851011</v>
      </c>
      <c r="E192">
        <v>-14.000000000000002</v>
      </c>
    </row>
    <row r="193" spans="1:5" x14ac:dyDescent="0.3">
      <c r="A193" cm="1">
        <f t="array" ref="A193:E193">ΠΡΟΣΩΠΙΚΟ!A1993:E1993</f>
        <v>15103</v>
      </c>
      <c r="B193" s="2">
        <v>0.15326238306746531</v>
      </c>
      <c r="C193" s="2">
        <v>1.1671826060353885E-2</v>
      </c>
      <c r="D193" s="2">
        <v>3.8350657908721808</v>
      </c>
      <c r="E193">
        <v>4</v>
      </c>
    </row>
    <row r="194" spans="1:5" x14ac:dyDescent="0.3">
      <c r="A194" cm="1">
        <f t="array" ref="A194:E194">ΠΡΟΣΩΠΙΚΟ!A1994:E1994</f>
        <v>15110</v>
      </c>
      <c r="B194" s="2">
        <v>2.1456733629445139</v>
      </c>
      <c r="C194" s="2">
        <v>0.59440399998855042</v>
      </c>
      <c r="D194" s="2">
        <v>0.25992263706693564</v>
      </c>
      <c r="E194">
        <v>3</v>
      </c>
    </row>
    <row r="195" spans="1:5" x14ac:dyDescent="0.3">
      <c r="A195" cm="1">
        <f t="array" ref="A195:E195">ΠΡΟΣΩΠΙΚΟ!A1995:E1995</f>
        <v>15120</v>
      </c>
      <c r="B195" s="2">
        <v>17.625174052758524</v>
      </c>
      <c r="C195" s="2">
        <v>7.4190622691486556</v>
      </c>
      <c r="D195" s="2">
        <v>-25.044236321907164</v>
      </c>
      <c r="E195">
        <v>0</v>
      </c>
    </row>
    <row r="196" spans="1:5" x14ac:dyDescent="0.3">
      <c r="A196" cm="1">
        <f t="array" ref="A196:E196">ΠΡΟΣΩΠΙΚΟ!A1996:E1996</f>
        <v>15121</v>
      </c>
      <c r="B196" s="2">
        <v>96.248776566368235</v>
      </c>
      <c r="C196" s="2">
        <v>-3.4197994867820913</v>
      </c>
      <c r="D196" s="2">
        <v>-94.82897707958611</v>
      </c>
      <c r="E196">
        <v>-1.9999999999999716</v>
      </c>
    </row>
    <row r="197" spans="1:5" x14ac:dyDescent="0.3">
      <c r="A197" cm="1">
        <f t="array" ref="A197:E197">ΠΡΟΣΩΠΙΚΟ!A1997:E1997</f>
        <v>15122</v>
      </c>
      <c r="B197" s="2">
        <v>89.04544456219736</v>
      </c>
      <c r="C197" s="2">
        <v>5.1486916447021045</v>
      </c>
      <c r="D197" s="2">
        <v>332.80586379310051</v>
      </c>
      <c r="E197">
        <v>427</v>
      </c>
    </row>
    <row r="198" spans="1:5" x14ac:dyDescent="0.3">
      <c r="A198" cm="1">
        <f t="array" ref="A198:E198">ΠΡΟΣΩΠΙΚΟ!A1998:E1998</f>
        <v>15123</v>
      </c>
      <c r="B198" s="2">
        <v>1271.0049427784902</v>
      </c>
      <c r="C198" s="2">
        <v>56.730549961362797</v>
      </c>
      <c r="D198" s="2">
        <v>-2341.7354927398519</v>
      </c>
      <c r="E198">
        <v>-1013.9999999999989</v>
      </c>
    </row>
    <row r="199" spans="1:5" x14ac:dyDescent="0.3">
      <c r="A199" cm="1">
        <f t="array" ref="A199:E199">ΠΡΟΣΩΠΙΚΟ!A1999:E1999</f>
        <v>15124</v>
      </c>
      <c r="B199" s="2">
        <v>2911.8320158987726</v>
      </c>
      <c r="C199" s="2">
        <v>-832.19723355596614</v>
      </c>
      <c r="D199" s="2">
        <v>-804.63478234280774</v>
      </c>
      <c r="E199">
        <v>1274.9999999999986</v>
      </c>
    </row>
    <row r="200" spans="1:5" x14ac:dyDescent="0.3">
      <c r="A200" cm="1">
        <f t="array" ref="A200:E200">ΠΡΟΣΩΠΙΚΟ!A2000:E2000</f>
        <v>15125</v>
      </c>
      <c r="B200" s="2">
        <v>4631.8957410649364</v>
      </c>
      <c r="C200" s="2">
        <v>-420.39867208701378</v>
      </c>
      <c r="D200" s="2">
        <v>607.50293102207706</v>
      </c>
      <c r="E200">
        <v>4819</v>
      </c>
    </row>
    <row r="201" spans="1:5" x14ac:dyDescent="0.3">
      <c r="A201" cm="1">
        <f t="array" ref="A201:E201">ΠΡΟΣΩΠΙΚΟ!A2001:E2001</f>
        <v>15126</v>
      </c>
      <c r="B201" s="2">
        <v>196.94216224169287</v>
      </c>
      <c r="C201" s="2">
        <v>-49.605541111949712</v>
      </c>
      <c r="D201" s="2">
        <v>-510.33662112974326</v>
      </c>
      <c r="E201">
        <v>-363.00000000000011</v>
      </c>
    </row>
    <row r="202" spans="1:5" x14ac:dyDescent="0.3">
      <c r="A202" cm="1">
        <f t="array" ref="A202:E202">ΠΡΟΣΩΠΙΚΟ!A2002:E2002</f>
        <v>15127</v>
      </c>
      <c r="B202" s="2">
        <v>113.41416346992436</v>
      </c>
      <c r="C202" s="2">
        <v>2.9294992187390783</v>
      </c>
      <c r="D202" s="2">
        <v>12.656337311336571</v>
      </c>
      <c r="E202">
        <v>129</v>
      </c>
    </row>
    <row r="203" spans="1:5" x14ac:dyDescent="0.3">
      <c r="A203" cm="1">
        <f t="array" ref="A203:E203">ΠΡΟΣΩΠΙΚΟ!A2003:E2003</f>
        <v>15132</v>
      </c>
      <c r="B203" s="2">
        <v>2.1456733629445139</v>
      </c>
      <c r="C203" s="2">
        <v>0.16340556484495439</v>
      </c>
      <c r="D203" s="2">
        <v>-11.309078927789468</v>
      </c>
      <c r="E203">
        <v>-9</v>
      </c>
    </row>
    <row r="204" spans="1:5" x14ac:dyDescent="0.3">
      <c r="A204" cm="1">
        <f t="array" ref="A204:E204">ΠΡΟΣΩΠΙΚΟ!A2004:E2004</f>
        <v>15145</v>
      </c>
      <c r="B204" s="2">
        <v>14.559926391409206</v>
      </c>
      <c r="C204" s="2">
        <v>4.0334557142080207</v>
      </c>
      <c r="D204" s="2">
        <v>-26.593382105617223</v>
      </c>
      <c r="E204">
        <v>-7.9999999999999964</v>
      </c>
    </row>
    <row r="205" spans="1:5" x14ac:dyDescent="0.3">
      <c r="A205" cm="1">
        <f t="array" ref="A205:E205">ΠΡΟΣΩΠΙΚΟ!A2005:E2005</f>
        <v>15200</v>
      </c>
      <c r="B205" s="2">
        <v>3.0652476613493063</v>
      </c>
      <c r="C205" s="2">
        <v>0.72600616137118745</v>
      </c>
      <c r="D205" s="2">
        <v>-5.7912538227204937</v>
      </c>
      <c r="E205">
        <v>-2</v>
      </c>
    </row>
    <row r="206" spans="1:5" x14ac:dyDescent="0.3">
      <c r="A206" cm="1">
        <f t="array" ref="A206:E206">ΠΡΟΣΩΠΙΚΟ!A2006:E2006</f>
        <v>15231</v>
      </c>
      <c r="B206" s="2">
        <v>1121.7273816707789</v>
      </c>
      <c r="C206" s="2">
        <v>-43.869909830346188</v>
      </c>
      <c r="D206" s="2">
        <v>478.14252815956752</v>
      </c>
      <c r="E206">
        <v>1556.0000000000002</v>
      </c>
    </row>
    <row r="207" spans="1:5" x14ac:dyDescent="0.3">
      <c r="A207" cm="1">
        <f t="array" ref="A207:E207">ΠΡΟΣΩΠΙΚΟ!A2007:E2007</f>
        <v>15232</v>
      </c>
      <c r="B207" s="2">
        <v>1252.1536696611918</v>
      </c>
      <c r="C207" s="2">
        <v>94.832794728391747</v>
      </c>
      <c r="D207" s="2">
        <v>-3595.9864643895839</v>
      </c>
      <c r="E207">
        <v>-2249.0000000000005</v>
      </c>
    </row>
    <row r="208" spans="1:5" x14ac:dyDescent="0.3">
      <c r="A208" cm="1">
        <f t="array" ref="A208:E208">ΠΡΟΣΩΠΙΚΟ!A2008:E2008</f>
        <v>15233</v>
      </c>
      <c r="B208" s="2">
        <v>364.76447170056736</v>
      </c>
      <c r="C208" s="2">
        <v>31.780978983808005</v>
      </c>
      <c r="D208" s="2">
        <v>454.4545493156246</v>
      </c>
      <c r="E208">
        <v>851</v>
      </c>
    </row>
    <row r="209" spans="1:5" x14ac:dyDescent="0.3">
      <c r="A209" cm="1">
        <f t="array" ref="A209:E209">ΠΡΟΣΩΠΙΚΟ!A2009:E2009</f>
        <v>15234</v>
      </c>
      <c r="B209" s="2">
        <v>136.55678331311154</v>
      </c>
      <c r="C209" s="2">
        <v>-5.486117158463931</v>
      </c>
      <c r="D209" s="2">
        <v>-422.0706661546476</v>
      </c>
      <c r="E209">
        <v>-291</v>
      </c>
    </row>
    <row r="210" spans="1:5" x14ac:dyDescent="0.3">
      <c r="A210" cm="1">
        <f t="array" ref="A210:E210">ΠΡΟΣΩΠΙΚΟ!A2010:E2010</f>
        <v>15235</v>
      </c>
      <c r="B210" s="2">
        <v>241.23499094819033</v>
      </c>
      <c r="C210" s="2">
        <v>15.875609709883642</v>
      </c>
      <c r="D210" s="2">
        <v>111.88939934192592</v>
      </c>
      <c r="E210">
        <v>368.99999999999989</v>
      </c>
    </row>
    <row r="211" spans="1:5" x14ac:dyDescent="0.3">
      <c r="A211" cm="1">
        <f t="array" ref="A211:E211">ΠΡΟΣΩΠΙΚΟ!A2011:E2011</f>
        <v>15236</v>
      </c>
      <c r="B211" s="2">
        <v>14.559926391409203</v>
      </c>
      <c r="C211" s="2">
        <v>-6.0563838419210203E-2</v>
      </c>
      <c r="D211" s="2">
        <v>-34.499362552989993</v>
      </c>
      <c r="E211">
        <v>-20</v>
      </c>
    </row>
    <row r="212" spans="1:5" x14ac:dyDescent="0.3">
      <c r="A212" cm="1">
        <f t="array" ref="A212:E212">ΠΡΟΣΩΠΙΚΟ!A2012:E2012</f>
        <v>15237</v>
      </c>
      <c r="B212" s="2">
        <v>33.104674742572499</v>
      </c>
      <c r="C212" s="2">
        <v>-12.913644160582981</v>
      </c>
      <c r="D212" s="2">
        <v>42.808969418010484</v>
      </c>
      <c r="E212">
        <v>63</v>
      </c>
    </row>
    <row r="213" spans="1:5" x14ac:dyDescent="0.3">
      <c r="A213" cm="1">
        <f t="array" ref="A213:E213">ΠΡΟΣΩΠΙΚΟ!A2013:E2013</f>
        <v>15238</v>
      </c>
      <c r="B213" s="2">
        <v>151.88302161985808</v>
      </c>
      <c r="C213" s="2">
        <v>-12.703414993951402</v>
      </c>
      <c r="D213" s="2">
        <v>-265.17960662590667</v>
      </c>
      <c r="E213">
        <v>-126</v>
      </c>
    </row>
    <row r="214" spans="1:5" x14ac:dyDescent="0.3">
      <c r="A214" cm="1">
        <f t="array" ref="A214:E214">ΠΡΟΣΩΠΙΚΟ!A2014:E2014</f>
        <v>15300</v>
      </c>
      <c r="B214" s="2">
        <v>10.268579665520178</v>
      </c>
      <c r="C214" s="2">
        <v>0.78201234604371028</v>
      </c>
      <c r="D214" s="2">
        <v>-1.0505920115638929</v>
      </c>
      <c r="E214">
        <v>9.9999999999999964</v>
      </c>
    </row>
    <row r="215" spans="1:5" x14ac:dyDescent="0.3">
      <c r="A215" cm="1">
        <f t="array" ref="A215:E215">ΠΡΟΣΩΠΙΚΟ!A2015:E2015</f>
        <v>15302</v>
      </c>
      <c r="B215" s="2">
        <v>20.077372181837962</v>
      </c>
      <c r="C215" s="2">
        <v>-8.0289212340161846</v>
      </c>
      <c r="D215" s="2">
        <v>-116.04845094782178</v>
      </c>
      <c r="E215">
        <v>-104</v>
      </c>
    </row>
    <row r="216" spans="1:5" x14ac:dyDescent="0.3">
      <c r="A216" cm="1">
        <f t="array" ref="A216:E216">ΠΡΟΣΩΠΙΚΟ!A2016:E2016</f>
        <v>15310</v>
      </c>
      <c r="B216" s="2">
        <v>1.8391485968095829</v>
      </c>
      <c r="C216" s="2">
        <v>0.14006191272424662</v>
      </c>
      <c r="D216" s="2">
        <v>2.0789490466169624E-2</v>
      </c>
      <c r="E216">
        <v>1.9999999999999991</v>
      </c>
    </row>
    <row r="217" spans="1:5" x14ac:dyDescent="0.3">
      <c r="A217" cm="1">
        <f t="array" ref="A217:E217">ΠΡΟΣΩΠΙΚΟ!A2017:E2017</f>
        <v>15340</v>
      </c>
      <c r="B217" s="2">
        <v>0</v>
      </c>
      <c r="C217" s="2">
        <v>0</v>
      </c>
      <c r="D217" s="2">
        <v>1</v>
      </c>
      <c r="E217">
        <v>1</v>
      </c>
    </row>
    <row r="218" spans="1:5" x14ac:dyDescent="0.3">
      <c r="A218" cm="1">
        <f t="array" ref="A218:E218">ΠΡΟΣΩΠΙΚΟ!A2018:E2018</f>
        <v>15341</v>
      </c>
      <c r="B218" s="2">
        <v>146.82536297863177</v>
      </c>
      <c r="C218" s="2">
        <v>-4.353737735187746</v>
      </c>
      <c r="D218" s="2">
        <v>738.52837475655599</v>
      </c>
      <c r="E218">
        <v>881</v>
      </c>
    </row>
    <row r="219" spans="1:5" x14ac:dyDescent="0.3">
      <c r="A219" cm="1">
        <f t="array" ref="A219:E219">ΠΡΟΣΩΠΙΚΟ!A2019:E2019</f>
        <v>15342</v>
      </c>
      <c r="B219" s="2">
        <v>168.74188375727928</v>
      </c>
      <c r="C219" s="2">
        <v>17.155315412428447</v>
      </c>
      <c r="D219" s="2">
        <v>117.10280083029221</v>
      </c>
      <c r="E219">
        <v>302.99999999999994</v>
      </c>
    </row>
    <row r="220" spans="1:5" x14ac:dyDescent="0.3">
      <c r="A220" cm="1">
        <f t="array" ref="A220:E220">ΠΡΟΣΩΠΙΚΟ!A2020:E2020</f>
        <v>15343</v>
      </c>
      <c r="B220" s="2">
        <v>326.29561355063368</v>
      </c>
      <c r="C220" s="2">
        <v>36.016581675781765</v>
      </c>
      <c r="D220" s="2">
        <v>784.68780477358462</v>
      </c>
      <c r="E220">
        <v>1147</v>
      </c>
    </row>
    <row r="221" spans="1:5" x14ac:dyDescent="0.3">
      <c r="A221" cm="1">
        <f t="array" ref="A221:E221">ΠΡΟΣΩΠΙΚΟ!A2021:E2021</f>
        <v>15344</v>
      </c>
      <c r="B221" s="2">
        <v>2496.6442201690102</v>
      </c>
      <c r="C221" s="2">
        <v>539.81259024201483</v>
      </c>
      <c r="D221" s="2">
        <v>-1411.4568104110249</v>
      </c>
      <c r="E221">
        <v>1625</v>
      </c>
    </row>
    <row r="222" spans="1:5" x14ac:dyDescent="0.3">
      <c r="A222" cm="1">
        <f t="array" ref="A222:E222">ΠΡΟΣΩΠΙΚΟ!A2022:E2022</f>
        <v>15349</v>
      </c>
      <c r="B222" s="2">
        <v>71.420270509438822</v>
      </c>
      <c r="C222" s="2">
        <v>-0.56861765969227029</v>
      </c>
      <c r="D222" s="2">
        <v>-218.85165284974656</v>
      </c>
      <c r="E222">
        <v>-148</v>
      </c>
    </row>
    <row r="223" spans="1:5" x14ac:dyDescent="0.3">
      <c r="A223" cm="1">
        <f t="array" ref="A223:E223">ΠΡΟΣΩΠΙΚΟ!A2023:E2023</f>
        <v>15351</v>
      </c>
      <c r="B223" s="2">
        <v>855.51062228259161</v>
      </c>
      <c r="C223" s="2">
        <v>-221.45741430715884</v>
      </c>
      <c r="D223" s="2">
        <v>-5.3207975432542298E-2</v>
      </c>
      <c r="E223">
        <v>634.00000000000023</v>
      </c>
    </row>
    <row r="224" spans="1:5" x14ac:dyDescent="0.3">
      <c r="A224" cm="1">
        <f t="array" ref="A224:E224">ΠΡΟΣΩΠΙΚΟ!A2024:E2024</f>
        <v>15354</v>
      </c>
      <c r="B224" s="2">
        <v>83.374736388701137</v>
      </c>
      <c r="C224" s="2">
        <v>-6.5872863638857968</v>
      </c>
      <c r="D224" s="2">
        <v>-199.78745002481537</v>
      </c>
      <c r="E224">
        <v>-123.00000000000003</v>
      </c>
    </row>
    <row r="225" spans="1:5" x14ac:dyDescent="0.3">
      <c r="A225" cm="1">
        <f t="array" ref="A225:E225">ΠΡΟΣΩΠΙΚΟ!A2025:E2025</f>
        <v>15400</v>
      </c>
      <c r="B225" s="2">
        <v>0</v>
      </c>
      <c r="C225" s="2">
        <v>0</v>
      </c>
      <c r="D225" s="2">
        <v>0</v>
      </c>
      <c r="E225">
        <v>0</v>
      </c>
    </row>
    <row r="226" spans="1:5" x14ac:dyDescent="0.3">
      <c r="A226" cm="1">
        <f t="array" ref="A226:E226">ΠΡΟΣΩΠΙΚΟ!A2026:E2026</f>
        <v>15450</v>
      </c>
      <c r="B226" s="2">
        <v>2.7587228952143761</v>
      </c>
      <c r="C226" s="2">
        <v>0.7642337142709934</v>
      </c>
      <c r="D226" s="2">
        <v>-19.522956609485369</v>
      </c>
      <c r="E226">
        <v>-16</v>
      </c>
    </row>
    <row r="227" spans="1:5" x14ac:dyDescent="0.3">
      <c r="A227" cm="1">
        <f t="array" ref="A227:E227">ΠΡΟΣΩΠΙΚΟ!A2027:E2027</f>
        <v>15451</v>
      </c>
      <c r="B227" s="2">
        <v>322.15752920781216</v>
      </c>
      <c r="C227" s="2">
        <v>-18.67073589120249</v>
      </c>
      <c r="D227" s="2">
        <v>259.51320668339042</v>
      </c>
      <c r="E227">
        <v>563.00000000000011</v>
      </c>
    </row>
    <row r="228" spans="1:5" x14ac:dyDescent="0.3">
      <c r="A228" cm="1">
        <f t="array" ref="A228:E228">ΠΡΟΣΩΠΙΚΟ!A2028:E2028</f>
        <v>15452</v>
      </c>
      <c r="B228" s="2">
        <v>94.716152735693584</v>
      </c>
      <c r="C228" s="2">
        <v>-42.608167279007027</v>
      </c>
      <c r="D228" s="2">
        <v>19.892014543313444</v>
      </c>
      <c r="E228">
        <v>72</v>
      </c>
    </row>
    <row r="229" spans="1:5" x14ac:dyDescent="0.3">
      <c r="A229" cm="1">
        <f t="array" ref="A229:E229">ΠΡΟΣΩΠΙΚΟ!A2029:E2029</f>
        <v>15500</v>
      </c>
      <c r="B229" s="2">
        <v>1.379361447607188</v>
      </c>
      <c r="C229" s="2">
        <v>0.10504643454318496</v>
      </c>
      <c r="D229" s="2">
        <v>-3.4844078821503732</v>
      </c>
      <c r="E229">
        <v>-2</v>
      </c>
    </row>
    <row r="230" spans="1:5" x14ac:dyDescent="0.3">
      <c r="A230" cm="1">
        <f t="array" ref="A230:E230">ΠΡΟΣΩΠΙΚΟ!A2030:E2030</f>
        <v>15561</v>
      </c>
      <c r="B230" s="2">
        <v>77.857290598272385</v>
      </c>
      <c r="C230" s="2">
        <v>-6.2166199756523239</v>
      </c>
      <c r="D230" s="2">
        <v>86.359329377379936</v>
      </c>
      <c r="E230">
        <v>158</v>
      </c>
    </row>
    <row r="231" spans="1:5" x14ac:dyDescent="0.3">
      <c r="A231" cm="1">
        <f t="array" ref="A231:E231">ΠΡΟΣΩΠΙΚΟ!A2031:E2031</f>
        <v>15562</v>
      </c>
      <c r="B231" s="2">
        <v>175.79195337838263</v>
      </c>
      <c r="C231" s="2">
        <v>12.623227979969789</v>
      </c>
      <c r="D231" s="2">
        <v>-374.41518135835241</v>
      </c>
      <c r="E231">
        <v>-186</v>
      </c>
    </row>
    <row r="232" spans="1:5" x14ac:dyDescent="0.3">
      <c r="A232" cm="1">
        <f t="array" ref="A232:E232">ΠΡΟΣΩΠΙΚΟ!A2032:E2032</f>
        <v>15651</v>
      </c>
      <c r="B232" s="2">
        <v>1.5326238306746536</v>
      </c>
      <c r="C232" s="2">
        <v>-0.42943524883438666</v>
      </c>
      <c r="D232" s="2">
        <v>3.896811418159734</v>
      </c>
      <c r="E232">
        <v>5.0000000000000009</v>
      </c>
    </row>
    <row r="233" spans="1:5" x14ac:dyDescent="0.3">
      <c r="A233" cm="1">
        <f t="array" ref="A233:E233">ΠΡΟΣΩΠΙΚΟ!A2033:E2033</f>
        <v>15659</v>
      </c>
      <c r="B233" s="2">
        <v>0</v>
      </c>
      <c r="C233" s="2">
        <v>0</v>
      </c>
      <c r="D233" s="2">
        <v>0</v>
      </c>
      <c r="E233">
        <v>0</v>
      </c>
    </row>
    <row r="234" spans="1:5" x14ac:dyDescent="0.3">
      <c r="A234" cm="1">
        <f t="array" ref="A234:E234">ΠΡΟΣΩΠΙΚΟ!A2034:E2034</f>
        <v>15669</v>
      </c>
      <c r="B234" s="2">
        <v>89.351969328332245</v>
      </c>
      <c r="C234" s="2">
        <v>-0.32652141580846772</v>
      </c>
      <c r="D234" s="2">
        <v>-336.02544791252376</v>
      </c>
      <c r="E234">
        <v>-247</v>
      </c>
    </row>
    <row r="235" spans="1:5" x14ac:dyDescent="0.3">
      <c r="A235" cm="1">
        <f t="array" ref="A235:E235">ΠΡΟΣΩΠΙΚΟ!A2035:E2035</f>
        <v>15771</v>
      </c>
      <c r="B235" s="2">
        <v>403.23332985050104</v>
      </c>
      <c r="C235" s="2">
        <v>33.175860858430376</v>
      </c>
      <c r="D235" s="2">
        <v>-2770.4091907089314</v>
      </c>
      <c r="E235">
        <v>-2334</v>
      </c>
    </row>
    <row r="236" spans="1:5" x14ac:dyDescent="0.3">
      <c r="A236" cm="1">
        <f t="array" ref="A236:E236">ΠΡΟΣΩΠΙΚΟ!A2036:E2036</f>
        <v>15772</v>
      </c>
      <c r="B236" s="2">
        <v>9.0424806009804541</v>
      </c>
      <c r="C236" s="2">
        <v>0.8383199994483439</v>
      </c>
      <c r="D236" s="2">
        <v>1723.1191993995715</v>
      </c>
      <c r="E236">
        <v>1733.0000000000002</v>
      </c>
    </row>
    <row r="237" spans="1:5" x14ac:dyDescent="0.3">
      <c r="A237" cm="1">
        <f t="array" ref="A237:E237">ΠΡΟΣΩΠΙΚΟ!A2037:E2037</f>
        <v>15773</v>
      </c>
      <c r="B237" s="2">
        <v>32.798149976437585</v>
      </c>
      <c r="C237" s="2">
        <v>4.7106670577357583</v>
      </c>
      <c r="D237" s="2">
        <v>-43.508817034173326</v>
      </c>
      <c r="E237">
        <v>-5.9999999999999787</v>
      </c>
    </row>
    <row r="238" spans="1:5" x14ac:dyDescent="0.3">
      <c r="A238" cm="1">
        <f t="array" ref="A238:E238">ΠΡΟΣΩΠΙΚΟ!A2038:E2038</f>
        <v>16000</v>
      </c>
      <c r="B238" s="2">
        <v>4.2913467258890279</v>
      </c>
      <c r="C238" s="2">
        <v>-0.8201112401297348</v>
      </c>
      <c r="D238" s="2">
        <v>-10.471235485759292</v>
      </c>
      <c r="E238">
        <v>-6.9999999999999991</v>
      </c>
    </row>
    <row r="239" spans="1:5" x14ac:dyDescent="0.3">
      <c r="A239" cm="1">
        <f t="array" ref="A239:E239">ΠΡΟΣΩΠΙΚΟ!A2039:E2039</f>
        <v>16070</v>
      </c>
      <c r="B239" s="2">
        <v>1.5326238306746536</v>
      </c>
      <c r="C239" s="2">
        <v>-0.75867436438631364</v>
      </c>
      <c r="D239" s="2">
        <v>-6.7739494662883395</v>
      </c>
      <c r="E239">
        <v>-6</v>
      </c>
    </row>
    <row r="240" spans="1:5" x14ac:dyDescent="0.3">
      <c r="A240" cm="1">
        <f t="array" ref="A240:E240">ΠΡΟΣΩΠΙΚΟ!A2040:E2040</f>
        <v>16121</v>
      </c>
      <c r="B240" s="2">
        <v>131.95891182108761</v>
      </c>
      <c r="C240" s="2">
        <v>36.085338885190069</v>
      </c>
      <c r="D240" s="2">
        <v>-31.04425070627773</v>
      </c>
      <c r="E240">
        <v>136.99999999999997</v>
      </c>
    </row>
    <row r="241" spans="1:5" x14ac:dyDescent="0.3">
      <c r="A241" cm="1">
        <f t="array" ref="A241:E241">ΠΡΟΣΩΠΙΚΟ!A2041:E2041</f>
        <v>16122</v>
      </c>
      <c r="B241" s="2">
        <v>4.7511338750914245</v>
      </c>
      <c r="C241" s="2">
        <v>-1.4052916095236354</v>
      </c>
      <c r="D241" s="2">
        <v>26.654157734432211</v>
      </c>
      <c r="E241">
        <v>30</v>
      </c>
    </row>
    <row r="242" spans="1:5" x14ac:dyDescent="0.3">
      <c r="A242" cm="1">
        <f t="array" ref="A242:E242">ΠΡΟΣΩΠΙΚΟ!A2042:E2042</f>
        <v>16231</v>
      </c>
      <c r="B242" s="2">
        <v>10.268579665520173</v>
      </c>
      <c r="C242" s="2">
        <v>-1.4207142470147365</v>
      </c>
      <c r="D242" s="2">
        <v>14.152134581494559</v>
      </c>
      <c r="E242">
        <v>22.999999999999996</v>
      </c>
    </row>
    <row r="243" spans="1:5" x14ac:dyDescent="0.3">
      <c r="A243" cm="1">
        <f t="array" ref="A243:E243">ΠΡΟΣΩΠΙΚΟ!A2043:E2043</f>
        <v>16232</v>
      </c>
      <c r="B243" s="2">
        <v>17.778436435825981</v>
      </c>
      <c r="C243" s="2">
        <v>-1.1505183930100928</v>
      </c>
      <c r="D243" s="2">
        <v>95.372081957184108</v>
      </c>
      <c r="E243">
        <v>112</v>
      </c>
    </row>
    <row r="244" spans="1:5" x14ac:dyDescent="0.3">
      <c r="A244" cm="1">
        <f t="array" ref="A244:E244">ΠΡΟΣΩΠΙΚΟ!A2044:E2044</f>
        <v>16233</v>
      </c>
      <c r="B244" s="2">
        <v>10.72836681472257</v>
      </c>
      <c r="C244" s="2">
        <v>3.699873160433516</v>
      </c>
      <c r="D244" s="2">
        <v>51.571760024843911</v>
      </c>
      <c r="E244">
        <v>66</v>
      </c>
    </row>
    <row r="245" spans="1:5" x14ac:dyDescent="0.3">
      <c r="A245" cm="1">
        <f t="array" ref="A245:E245">ΠΡΟΣΩΠΙΚΟ!A2045:E2045</f>
        <v>16300</v>
      </c>
      <c r="B245" s="2">
        <v>0</v>
      </c>
      <c r="C245" s="2">
        <v>0</v>
      </c>
      <c r="D245" s="2">
        <v>2</v>
      </c>
      <c r="E245">
        <v>2</v>
      </c>
    </row>
    <row r="246" spans="1:5" x14ac:dyDescent="0.3">
      <c r="A246" cm="1">
        <f t="array" ref="A246:E246">ΠΡΟΣΩΠΙΚΟ!A2046:E2046</f>
        <v>16341</v>
      </c>
      <c r="B246" s="2">
        <v>49.350487347723842</v>
      </c>
      <c r="C246" s="2">
        <v>-4.7014920369318958</v>
      </c>
      <c r="D246" s="2">
        <v>127.35100468920807</v>
      </c>
      <c r="E246">
        <v>172</v>
      </c>
    </row>
    <row r="247" spans="1:5" x14ac:dyDescent="0.3">
      <c r="A247" cm="1">
        <f t="array" ref="A247:E247">ΠΡΟΣΩΠΙΚΟ!A2047:E2047</f>
        <v>16342</v>
      </c>
      <c r="B247" s="2">
        <v>8.4294310687105902</v>
      </c>
      <c r="C247" s="2">
        <v>1.3787042803293084</v>
      </c>
      <c r="D247" s="2">
        <v>8.1918646509600972</v>
      </c>
      <c r="E247">
        <v>17.999999999999996</v>
      </c>
    </row>
    <row r="248" spans="1:5" x14ac:dyDescent="0.3">
      <c r="A248" cm="1">
        <f t="array" ref="A248:E248">ΠΡΟΣΩΠΙΚΟ!A2048:E2048</f>
        <v>16343</v>
      </c>
      <c r="B248" s="2">
        <v>11.494678730059897</v>
      </c>
      <c r="C248" s="2">
        <v>1.6789501094957768</v>
      </c>
      <c r="D248" s="2">
        <v>-36.173628839555676</v>
      </c>
      <c r="E248">
        <v>-23</v>
      </c>
    </row>
    <row r="249" spans="1:5" x14ac:dyDescent="0.3">
      <c r="A249" cm="1">
        <f t="array" ref="A249:E249">ΠΡΟΣΩΠΙΚΟ!A2049:E2049</f>
        <v>16344</v>
      </c>
      <c r="B249" s="2">
        <v>3.3717724274842356</v>
      </c>
      <c r="C249" s="2">
        <v>0.13175743096721315</v>
      </c>
      <c r="D249" s="2">
        <v>-4.5035298584514489</v>
      </c>
      <c r="E249">
        <v>-1</v>
      </c>
    </row>
    <row r="250" spans="1:5" x14ac:dyDescent="0.3">
      <c r="A250" cm="1">
        <f t="array" ref="A250:E250">ΠΡΟΣΩΠΙΚΟ!A2050:E2050</f>
        <v>16345</v>
      </c>
      <c r="B250" s="2">
        <v>103.75863333667401</v>
      </c>
      <c r="C250" s="2">
        <v>1.7565875990250071</v>
      </c>
      <c r="D250" s="2">
        <v>-543.51522093569895</v>
      </c>
      <c r="E250">
        <v>-437.99999999999994</v>
      </c>
    </row>
    <row r="251" spans="1:5" x14ac:dyDescent="0.3">
      <c r="A251" cm="1">
        <f t="array" ref="A251:E251">ΠΡΟΣΩΠΙΚΟ!A2051:E2051</f>
        <v>16346</v>
      </c>
      <c r="B251" s="2">
        <v>100.99991044145965</v>
      </c>
      <c r="C251" s="2">
        <v>-1.2506300447909808</v>
      </c>
      <c r="D251" s="2">
        <v>965.25071960333128</v>
      </c>
      <c r="E251">
        <v>1065</v>
      </c>
    </row>
    <row r="252" spans="1:5" x14ac:dyDescent="0.3">
      <c r="A252" cm="1">
        <f t="array" ref="A252:E252">ΠΡΟΣΩΠΙΚΟ!A2052:E2052</f>
        <v>16400</v>
      </c>
      <c r="B252" s="2">
        <v>0</v>
      </c>
      <c r="C252" s="2">
        <v>0</v>
      </c>
      <c r="D252" s="2">
        <v>18</v>
      </c>
      <c r="E252">
        <v>18</v>
      </c>
    </row>
    <row r="253" spans="1:5" x14ac:dyDescent="0.3">
      <c r="A253" cm="1">
        <f t="array" ref="A253:E253">ΠΡΟΣΩΠΙΚΟ!A2053:E2053</f>
        <v>16410</v>
      </c>
      <c r="B253" s="2">
        <v>0</v>
      </c>
      <c r="C253" s="2">
        <v>0</v>
      </c>
      <c r="D253" s="2">
        <v>0</v>
      </c>
      <c r="E253">
        <v>0</v>
      </c>
    </row>
    <row r="254" spans="1:5" x14ac:dyDescent="0.3">
      <c r="A254" cm="1">
        <f t="array" ref="A254:E254">ΠΡΟΣΩΠΙΚΟ!A2054:E2054</f>
        <v>16451</v>
      </c>
      <c r="B254" s="2">
        <v>67.895235698887106</v>
      </c>
      <c r="C254" s="2">
        <v>-6.2891826727812905</v>
      </c>
      <c r="D254" s="2">
        <v>80.393946973894145</v>
      </c>
      <c r="E254">
        <v>141.99999999999994</v>
      </c>
    </row>
    <row r="255" spans="1:5" x14ac:dyDescent="0.3">
      <c r="A255" cm="1">
        <f t="array" ref="A255:E255">ΠΡΟΣΩΠΙΚΟ!A2055:E2055</f>
        <v>16452</v>
      </c>
      <c r="B255" s="2">
        <v>499.63536879993688</v>
      </c>
      <c r="C255" s="2">
        <v>61.205905672915357</v>
      </c>
      <c r="D255" s="2">
        <v>-293.84127447285232</v>
      </c>
      <c r="E255">
        <v>266.99999999999989</v>
      </c>
    </row>
    <row r="256" spans="1:5" x14ac:dyDescent="0.3">
      <c r="A256" cm="1">
        <f t="array" ref="A256:E256">ΠΡΟΣΩΠΙΚΟ!A2056:E2056</f>
        <v>16500</v>
      </c>
      <c r="B256" s="2">
        <v>20.53715933104035</v>
      </c>
      <c r="C256" s="2">
        <v>1.9357769253877009</v>
      </c>
      <c r="D256" s="2">
        <v>-87.472936256428056</v>
      </c>
      <c r="E256">
        <v>-65</v>
      </c>
    </row>
    <row r="257" spans="1:5" x14ac:dyDescent="0.3">
      <c r="A257" cm="1">
        <f t="array" ref="A257:E257">ΠΡΟΣΩΠΙΚΟ!A2057:E2057</f>
        <v>16561</v>
      </c>
      <c r="B257" s="2">
        <v>63.603888972998092</v>
      </c>
      <c r="C257" s="2">
        <v>-3.6429126264299576</v>
      </c>
      <c r="D257" s="2">
        <v>103.03902365343184</v>
      </c>
      <c r="E257">
        <v>162.99999999999997</v>
      </c>
    </row>
    <row r="258" spans="1:5" x14ac:dyDescent="0.3">
      <c r="A258" cm="1">
        <f t="array" ref="A258:E258">ΠΡΟΣΩΠΙΚΟ!A2058:E2058</f>
        <v>16562</v>
      </c>
      <c r="B258" s="2">
        <v>8.7359558348455248</v>
      </c>
      <c r="C258" s="2">
        <v>1.3058673657488211</v>
      </c>
      <c r="D258" s="2">
        <v>1.958176799405658</v>
      </c>
      <c r="E258">
        <v>12.000000000000004</v>
      </c>
    </row>
    <row r="259" spans="1:5" x14ac:dyDescent="0.3">
      <c r="A259" cm="1">
        <f t="array" ref="A259:E259">ΠΡΟΣΩΠΙΚΟ!A2059:E2059</f>
        <v>16602</v>
      </c>
      <c r="B259" s="2">
        <v>50.57658641226358</v>
      </c>
      <c r="C259" s="2">
        <v>-23.368190492235843</v>
      </c>
      <c r="D259" s="2">
        <v>89.791604079972302</v>
      </c>
      <c r="E259">
        <v>117.00000000000004</v>
      </c>
    </row>
    <row r="260" spans="1:5" x14ac:dyDescent="0.3">
      <c r="A260" cm="1">
        <f t="array" ref="A260:E260">ΠΡΟΣΩΠΙΚΟ!A2060:E2060</f>
        <v>16603</v>
      </c>
      <c r="B260" s="2">
        <v>4.90439625815889</v>
      </c>
      <c r="C260" s="2">
        <v>1.3586377142595438</v>
      </c>
      <c r="D260" s="2">
        <v>-36.263033972418434</v>
      </c>
      <c r="E260">
        <v>-30</v>
      </c>
    </row>
    <row r="261" spans="1:5" x14ac:dyDescent="0.3">
      <c r="A261" cm="1">
        <f t="array" ref="A261:E261">ΠΡΟΣΩΠΙΚΟ!A2061:E2061</f>
        <v>16671</v>
      </c>
      <c r="B261" s="2">
        <v>85.060622602443232</v>
      </c>
      <c r="C261" s="2">
        <v>28.692269759007807</v>
      </c>
      <c r="D261" s="2">
        <v>-241.75289236145107</v>
      </c>
      <c r="E261">
        <v>-128.00000000000003</v>
      </c>
    </row>
    <row r="262" spans="1:5" x14ac:dyDescent="0.3">
      <c r="A262" cm="1">
        <f t="array" ref="A262:E262">ΠΡΟΣΩΠΙΚΟ!A2062:E2062</f>
        <v>16672</v>
      </c>
      <c r="B262" s="2">
        <v>55.634245053489892</v>
      </c>
      <c r="C262" s="2">
        <v>11.000703454084704</v>
      </c>
      <c r="D262" s="2">
        <v>665.36505149242544</v>
      </c>
      <c r="E262">
        <v>732</v>
      </c>
    </row>
    <row r="263" spans="1:5" x14ac:dyDescent="0.3">
      <c r="A263" cm="1">
        <f t="array" ref="A263:E263">ΠΡΟΣΩΠΙΚΟ!A2063:E2063</f>
        <v>16673</v>
      </c>
      <c r="B263" s="2">
        <v>89.045444562197389</v>
      </c>
      <c r="C263" s="2">
        <v>14.427643570956127</v>
      </c>
      <c r="D263" s="2">
        <v>781.5269118668466</v>
      </c>
      <c r="E263">
        <v>885.00000000000011</v>
      </c>
    </row>
    <row r="264" spans="1:5" x14ac:dyDescent="0.3">
      <c r="A264" cm="1">
        <f t="array" ref="A264:E264">ΠΡΟΣΩΠΙΚΟ!A2064:E2064</f>
        <v>16674</v>
      </c>
      <c r="B264" s="2">
        <v>516.6474933204255</v>
      </c>
      <c r="C264" s="2">
        <v>78.178764986899793</v>
      </c>
      <c r="D264" s="2">
        <v>546.17374169267464</v>
      </c>
      <c r="E264">
        <v>1141</v>
      </c>
    </row>
    <row r="265" spans="1:5" x14ac:dyDescent="0.3">
      <c r="A265" cm="1">
        <f t="array" ref="A265:E265">ΠΡΟΣΩΠΙΚΟ!A2065:E2065</f>
        <v>16675</v>
      </c>
      <c r="B265" s="2">
        <v>320.47164299406995</v>
      </c>
      <c r="C265" s="2">
        <v>64.824418591833023</v>
      </c>
      <c r="D265" s="2">
        <v>49.703938414096982</v>
      </c>
      <c r="E265">
        <v>434.99999999999994</v>
      </c>
    </row>
    <row r="266" spans="1:5" x14ac:dyDescent="0.3">
      <c r="A266" cm="1">
        <f t="array" ref="A266:E266">ΠΡΟΣΩΠΙΚΟ!A2066:E2066</f>
        <v>16777</v>
      </c>
      <c r="B266" s="2">
        <v>234.03165894401945</v>
      </c>
      <c r="C266" s="2">
        <v>-7.4917874893126903</v>
      </c>
      <c r="D266" s="2">
        <v>-397.53987145470683</v>
      </c>
      <c r="E266">
        <v>-171.00000000000006</v>
      </c>
    </row>
    <row r="267" spans="1:5" x14ac:dyDescent="0.3">
      <c r="A267" cm="1">
        <f t="array" ref="A267:E267">ΠΡΟΣΩΠΙΚΟ!A2067:E2067</f>
        <v>17100</v>
      </c>
      <c r="B267" s="2">
        <v>0</v>
      </c>
      <c r="C267" s="2">
        <v>0</v>
      </c>
      <c r="D267" s="2">
        <v>0</v>
      </c>
      <c r="E267">
        <v>0</v>
      </c>
    </row>
    <row r="268" spans="1:5" x14ac:dyDescent="0.3">
      <c r="A268" cm="1">
        <f t="array" ref="A268:E268">ΠΡΟΣΩΠΙΚΟ!A2068:E2068</f>
        <v>17121</v>
      </c>
      <c r="B268" s="2">
        <v>299.47469651382721</v>
      </c>
      <c r="C268" s="2">
        <v>19.544682926007098</v>
      </c>
      <c r="D268" s="2">
        <v>-257.01937943983444</v>
      </c>
      <c r="E268">
        <v>61.999999999999886</v>
      </c>
    </row>
    <row r="269" spans="1:5" x14ac:dyDescent="0.3">
      <c r="A269" cm="1">
        <f t="array" ref="A269:E269">ΠΡΟΣΩΠΙΚΟ!A2069:E2069</f>
        <v>17122</v>
      </c>
      <c r="B269" s="2">
        <v>186.67358257617272</v>
      </c>
      <c r="C269" s="2">
        <v>-4.9692843933352222</v>
      </c>
      <c r="D269" s="2">
        <v>-634.70429818283742</v>
      </c>
      <c r="E269">
        <v>-452.99999999999989</v>
      </c>
    </row>
    <row r="270" spans="1:5" x14ac:dyDescent="0.3">
      <c r="A270" cm="1">
        <f t="array" ref="A270:E270">ΠΡΟΣΩΠΙΚΟ!A2070:E2070</f>
        <v>17123</v>
      </c>
      <c r="B270" s="2">
        <v>13.946876859139342</v>
      </c>
      <c r="C270" s="2">
        <v>-0.63060596010340531</v>
      </c>
      <c r="D270" s="2">
        <v>-22.316270899035935</v>
      </c>
      <c r="E270">
        <v>-8.9999999999999982</v>
      </c>
    </row>
    <row r="271" spans="1:5" x14ac:dyDescent="0.3">
      <c r="A271" cm="1">
        <f t="array" ref="A271:E271">ΠΡΟΣΩΠΙΚΟ!A2071:E2071</f>
        <v>17124</v>
      </c>
      <c r="B271" s="2">
        <v>4.1380843428215641</v>
      </c>
      <c r="C271" s="2">
        <v>0.21768200085047629</v>
      </c>
      <c r="D271" s="2">
        <v>23.644233656327959</v>
      </c>
      <c r="E271">
        <v>28</v>
      </c>
    </row>
    <row r="272" spans="1:5" x14ac:dyDescent="0.3">
      <c r="A272" cm="1">
        <f t="array" ref="A272:E272">ΠΡΟΣΩΠΙΚΟ!A2072:E2072</f>
        <v>17234</v>
      </c>
      <c r="B272" s="2">
        <v>29.732902315088268</v>
      </c>
      <c r="C272" s="2">
        <v>1.3379362530041339</v>
      </c>
      <c r="D272" s="2">
        <v>-153.07083856809243</v>
      </c>
      <c r="E272">
        <v>-122.00000000000003</v>
      </c>
    </row>
    <row r="273" spans="1:5" x14ac:dyDescent="0.3">
      <c r="A273" cm="1">
        <f t="array" ref="A273:E273">ΠΡΟΣΩΠΙΚΟ!A2073:E2073</f>
        <v>17235</v>
      </c>
      <c r="B273" s="2">
        <v>65.4430375698077</v>
      </c>
      <c r="C273" s="2">
        <v>11.56174994481758</v>
      </c>
      <c r="D273" s="2">
        <v>-70.004787514625249</v>
      </c>
      <c r="E273">
        <v>7.0000000000000284</v>
      </c>
    </row>
    <row r="274" spans="1:5" x14ac:dyDescent="0.3">
      <c r="A274" cm="1">
        <f t="array" ref="A274:E274">ΠΡΟΣΩΠΙΚΟ!A2074:E2074</f>
        <v>17236</v>
      </c>
      <c r="B274" s="2">
        <v>136.86330807924648</v>
      </c>
      <c r="C274" s="2">
        <v>-13.028335816255145</v>
      </c>
      <c r="D274" s="2">
        <v>-787.83497226299141</v>
      </c>
      <c r="E274">
        <v>-664.00000000000011</v>
      </c>
    </row>
    <row r="275" spans="1:5" x14ac:dyDescent="0.3">
      <c r="A275" cm="1">
        <f t="array" ref="A275:E275">ΠΡΟΣΩΠΙΚΟ!A2075:E2075</f>
        <v>17237</v>
      </c>
      <c r="B275" s="2">
        <v>31.725313294965321</v>
      </c>
      <c r="C275" s="2">
        <v>0.1501982130339905</v>
      </c>
      <c r="D275" s="2">
        <v>578.12448849200064</v>
      </c>
      <c r="E275">
        <v>610</v>
      </c>
    </row>
    <row r="276" spans="1:5" x14ac:dyDescent="0.3">
      <c r="A276" cm="1">
        <f t="array" ref="A276:E276">ΠΡΟΣΩΠΙΚΟ!A2076:E2076</f>
        <v>17300</v>
      </c>
      <c r="B276" s="2">
        <v>0</v>
      </c>
      <c r="C276" s="2">
        <v>0</v>
      </c>
      <c r="D276" s="2">
        <v>26</v>
      </c>
      <c r="E276">
        <v>26</v>
      </c>
    </row>
    <row r="277" spans="1:5" x14ac:dyDescent="0.3">
      <c r="A277" cm="1">
        <f t="array" ref="A277:E277">ΠΡΟΣΩΠΙΚΟ!A2077:E2077</f>
        <v>17341</v>
      </c>
      <c r="B277" s="2">
        <v>74.638780553855597</v>
      </c>
      <c r="C277" s="2">
        <v>-6.920595624582182</v>
      </c>
      <c r="D277" s="2">
        <v>-48.718184929273406</v>
      </c>
      <c r="E277">
        <v>19.000000000000014</v>
      </c>
    </row>
    <row r="278" spans="1:5" x14ac:dyDescent="0.3">
      <c r="A278" cm="1">
        <f t="array" ref="A278:E278">ΠΡΟΣΩΠΙΚΟ!A2078:E2078</f>
        <v>17342</v>
      </c>
      <c r="B278" s="2">
        <v>254.41555589199254</v>
      </c>
      <c r="C278" s="2">
        <v>20.113686909403686</v>
      </c>
      <c r="D278" s="2">
        <v>-38.529242801396066</v>
      </c>
      <c r="E278">
        <v>236.00000000000014</v>
      </c>
    </row>
    <row r="279" spans="1:5" x14ac:dyDescent="0.3">
      <c r="A279" cm="1">
        <f t="array" ref="A279:E279">ΠΡΟΣΩΠΙΚΟ!A2079:E2079</f>
        <v>17343</v>
      </c>
      <c r="B279" s="2">
        <v>132.57196135335752</v>
      </c>
      <c r="C279" s="2">
        <v>13.864033782280076</v>
      </c>
      <c r="D279" s="2">
        <v>281.5640048643624</v>
      </c>
      <c r="E279">
        <v>428</v>
      </c>
    </row>
    <row r="280" spans="1:5" x14ac:dyDescent="0.3">
      <c r="A280" cm="1">
        <f t="array" ref="A280:E280">ΠΡΟΣΩΠΙΚΟ!A2080:E2080</f>
        <v>17400</v>
      </c>
      <c r="B280" s="2">
        <v>2.2989357460119804</v>
      </c>
      <c r="C280" s="2">
        <v>0.85742299234424113</v>
      </c>
      <c r="D280" s="2">
        <v>34.843641261643775</v>
      </c>
      <c r="E280">
        <v>38</v>
      </c>
    </row>
    <row r="281" spans="1:5" x14ac:dyDescent="0.3">
      <c r="A281" cm="1">
        <f t="array" ref="A281:E281">ΠΡΟΣΩΠΙΚΟ!A2081:E2081</f>
        <v>17445</v>
      </c>
      <c r="B281" s="2">
        <v>19.464322649568089</v>
      </c>
      <c r="C281" s="2">
        <v>5.3920934284675646</v>
      </c>
      <c r="D281" s="2">
        <v>3.1435839219643356</v>
      </c>
      <c r="E281">
        <v>27.999999999999989</v>
      </c>
    </row>
    <row r="282" spans="1:5" x14ac:dyDescent="0.3">
      <c r="A282" cm="1">
        <f t="array" ref="A282:E282">ΠΡΟΣΩΠΙΚΟ!A2082:E2082</f>
        <v>17450</v>
      </c>
      <c r="B282" s="2">
        <v>0.30652476613493063</v>
      </c>
      <c r="C282" s="2">
        <v>2.334365212070777E-2</v>
      </c>
      <c r="D282" s="2">
        <v>-0.3298684182556384</v>
      </c>
      <c r="E282">
        <v>0</v>
      </c>
    </row>
    <row r="283" spans="1:5" x14ac:dyDescent="0.3">
      <c r="A283" cm="1">
        <f t="array" ref="A283:E283">ΠΡΟΣΩΠΙΚΟ!A2083:E2083</f>
        <v>17455</v>
      </c>
      <c r="B283" s="2">
        <v>398.78872074154464</v>
      </c>
      <c r="C283" s="2">
        <v>-0.98400063759807921</v>
      </c>
      <c r="D283" s="2">
        <v>1263.1952798960535</v>
      </c>
      <c r="E283">
        <v>1661</v>
      </c>
    </row>
    <row r="284" spans="1:5" x14ac:dyDescent="0.3">
      <c r="A284" cm="1">
        <f t="array" ref="A284:E284">ΠΡΟΣΩΠΙΚΟ!A2084:E2084</f>
        <v>17456</v>
      </c>
      <c r="B284" s="2">
        <v>2305.8325532500166</v>
      </c>
      <c r="C284" s="2">
        <v>482.68188138669711</v>
      </c>
      <c r="D284" s="2">
        <v>-13020.514434636714</v>
      </c>
      <c r="E284">
        <v>-10232</v>
      </c>
    </row>
    <row r="285" spans="1:5" x14ac:dyDescent="0.3">
      <c r="A285" cm="1">
        <f t="array" ref="A285:E285">ΠΡΟΣΩΠΙΚΟ!A2085:E2085</f>
        <v>17500</v>
      </c>
      <c r="B285" s="2">
        <v>3.065247661349308</v>
      </c>
      <c r="C285" s="2">
        <v>0.49764531565090198</v>
      </c>
      <c r="D285" s="2">
        <v>5.4371070229997907</v>
      </c>
      <c r="E285">
        <v>9</v>
      </c>
    </row>
    <row r="286" spans="1:5" x14ac:dyDescent="0.3">
      <c r="A286" cm="1">
        <f t="array" ref="A286:E286">ΠΡΟΣΩΠΙΚΟ!A2086:E2086</f>
        <v>17501</v>
      </c>
      <c r="B286" s="2">
        <v>14.100139242206808</v>
      </c>
      <c r="C286" s="2">
        <v>3.9060834284961885</v>
      </c>
      <c r="D286" s="2">
        <v>-44.006222670702996</v>
      </c>
      <c r="E286">
        <v>-26</v>
      </c>
    </row>
    <row r="287" spans="1:5" x14ac:dyDescent="0.3">
      <c r="A287" cm="1">
        <f t="array" ref="A287:E287">ΠΡΟΣΩΠΙΚΟ!A2087:E2087</f>
        <v>17510</v>
      </c>
      <c r="B287" s="2">
        <v>5.2109210242938175</v>
      </c>
      <c r="C287" s="2">
        <v>2.1934618882700372</v>
      </c>
      <c r="D287" s="2">
        <v>-13.404382912563861</v>
      </c>
      <c r="E287">
        <v>-6.0000000000000062</v>
      </c>
    </row>
    <row r="288" spans="1:5" x14ac:dyDescent="0.3">
      <c r="A288" cm="1">
        <f t="array" ref="A288:E288">ΠΡΟΣΩΠΙΚΟ!A2088:E2088</f>
        <v>17561</v>
      </c>
      <c r="B288" s="2">
        <v>59.312542247109072</v>
      </c>
      <c r="C288" s="2">
        <v>2.0038633163902206</v>
      </c>
      <c r="D288" s="2">
        <v>80.683594436500712</v>
      </c>
      <c r="E288">
        <v>142</v>
      </c>
    </row>
    <row r="289" spans="1:5" x14ac:dyDescent="0.3">
      <c r="A289" cm="1">
        <f t="array" ref="A289:E289">ΠΡΟΣΩΠΙΚΟ!A2089:E2089</f>
        <v>17562</v>
      </c>
      <c r="B289" s="2">
        <v>31.572050911897843</v>
      </c>
      <c r="C289" s="2">
        <v>7.673239676143587</v>
      </c>
      <c r="D289" s="2">
        <v>122.75470941195854</v>
      </c>
      <c r="E289">
        <v>161.99999999999997</v>
      </c>
    </row>
    <row r="290" spans="1:5" x14ac:dyDescent="0.3">
      <c r="A290" cm="1">
        <f t="array" ref="A290:E290">ΠΡΟΣΩΠΙΚΟ!A2090:E2090</f>
        <v>17563</v>
      </c>
      <c r="B290" s="2">
        <v>77.550765832137458</v>
      </c>
      <c r="C290" s="2">
        <v>1.2259101345523673</v>
      </c>
      <c r="D290" s="2">
        <v>-36.776675966689822</v>
      </c>
      <c r="E290">
        <v>42</v>
      </c>
    </row>
    <row r="291" spans="1:5" x14ac:dyDescent="0.3">
      <c r="A291" cm="1">
        <f t="array" ref="A291:E291">ΠΡΟΣΩΠΙΚΟ!A2091:E2091</f>
        <v>17564</v>
      </c>
      <c r="B291" s="2">
        <v>588.52755097906675</v>
      </c>
      <c r="C291" s="2">
        <v>115.05964837313371</v>
      </c>
      <c r="D291" s="2">
        <v>-622.58719935220051</v>
      </c>
      <c r="E291">
        <v>81</v>
      </c>
    </row>
    <row r="292" spans="1:5" x14ac:dyDescent="0.3">
      <c r="A292" cm="1">
        <f t="array" ref="A292:E292">ΠΡΟΣΩΠΙΚΟ!A2092:E2092</f>
        <v>17600</v>
      </c>
      <c r="B292" s="2">
        <v>6.4370200888335427</v>
      </c>
      <c r="C292" s="2">
        <v>-2.1263260903711236</v>
      </c>
      <c r="D292" s="2">
        <v>166.68930600153757</v>
      </c>
      <c r="E292">
        <v>171</v>
      </c>
    </row>
    <row r="293" spans="1:5" x14ac:dyDescent="0.3">
      <c r="A293" cm="1">
        <f t="array" ref="A293:E293">ΠΡΟΣΩΠΙΚΟ!A2093:E2093</f>
        <v>17671</v>
      </c>
      <c r="B293" s="2">
        <v>309.89653856241478</v>
      </c>
      <c r="C293" s="2">
        <v>-32.289388376608002</v>
      </c>
      <c r="D293" s="2">
        <v>2016.3928498141931</v>
      </c>
      <c r="E293">
        <v>2294</v>
      </c>
    </row>
    <row r="294" spans="1:5" x14ac:dyDescent="0.3">
      <c r="A294" cm="1">
        <f t="array" ref="A294:E294">ΠΡΟΣΩΠΙΚΟ!A2094:E2094</f>
        <v>17672</v>
      </c>
      <c r="B294" s="2">
        <v>250.73725869837335</v>
      </c>
      <c r="C294" s="2">
        <v>24.087715302198657</v>
      </c>
      <c r="D294" s="2">
        <v>1053.175025999428</v>
      </c>
      <c r="E294">
        <v>1328</v>
      </c>
    </row>
    <row r="295" spans="1:5" x14ac:dyDescent="0.3">
      <c r="A295" cm="1">
        <f t="array" ref="A295:E295">ΠΡΟΣΩΠΙΚΟ!A2095:E2095</f>
        <v>17673</v>
      </c>
      <c r="B295" s="2">
        <v>222.69024259702707</v>
      </c>
      <c r="C295" s="2">
        <v>13.084157118927463</v>
      </c>
      <c r="D295" s="2">
        <v>-794.7743997159547</v>
      </c>
      <c r="E295">
        <v>-559.00000000000023</v>
      </c>
    </row>
    <row r="296" spans="1:5" x14ac:dyDescent="0.3">
      <c r="A296" cm="1">
        <f t="array" ref="A296:E296">ΠΡΟΣΩΠΙΚΟ!A2096:E2096</f>
        <v>17674</v>
      </c>
      <c r="B296" s="2">
        <v>368.13624412805166</v>
      </c>
      <c r="C296" s="2">
        <v>-14.86987192951959</v>
      </c>
      <c r="D296" s="2">
        <v>865.73362780146795</v>
      </c>
      <c r="E296">
        <v>1219</v>
      </c>
    </row>
    <row r="297" spans="1:5" x14ac:dyDescent="0.3">
      <c r="A297" cm="1">
        <f t="array" ref="A297:E297">ΠΡΟΣΩΠΙΚΟ!A2097:E2097</f>
        <v>17675</v>
      </c>
      <c r="B297" s="2">
        <v>651.36512803672781</v>
      </c>
      <c r="C297" s="2">
        <v>44.947743464733762</v>
      </c>
      <c r="D297" s="2">
        <v>5196.6871284985391</v>
      </c>
      <c r="E297">
        <v>5893.0000000000009</v>
      </c>
    </row>
    <row r="298" spans="1:5" x14ac:dyDescent="0.3">
      <c r="A298" cm="1">
        <f t="array" ref="A298:E298">ΠΡΟΣΩΠΙΚΟ!A2098:E2098</f>
        <v>17676</v>
      </c>
      <c r="B298" s="2">
        <v>550.36521759526784</v>
      </c>
      <c r="C298" s="2">
        <v>42.50906888382908</v>
      </c>
      <c r="D298" s="2">
        <v>339.12571352090288</v>
      </c>
      <c r="E298">
        <v>931.99999999999977</v>
      </c>
    </row>
    <row r="299" spans="1:5" x14ac:dyDescent="0.3">
      <c r="A299" cm="1">
        <f t="array" ref="A299:E299">ΠΡΟΣΩΠΙΚΟ!A2099:E2099</f>
        <v>17777</v>
      </c>
      <c r="B299" s="2">
        <v>0.91957429840479143</v>
      </c>
      <c r="C299" s="2">
        <v>0.38708150969471244</v>
      </c>
      <c r="D299" s="2">
        <v>-5.3066558080995048</v>
      </c>
      <c r="E299">
        <v>-4.0000000000000009</v>
      </c>
    </row>
    <row r="300" spans="1:5" x14ac:dyDescent="0.3">
      <c r="A300" cm="1">
        <f t="array" ref="A300:E300">ΠΡΟΣΩΠΙΚΟ!A2100:E2100</f>
        <v>17778</v>
      </c>
      <c r="B300" s="2">
        <v>715.73532892506319</v>
      </c>
      <c r="C300" s="2">
        <v>76.3139107481704</v>
      </c>
      <c r="D300" s="2">
        <v>-498.0492396732335</v>
      </c>
      <c r="E300">
        <v>294.00000000000011</v>
      </c>
    </row>
    <row r="301" spans="1:5" x14ac:dyDescent="0.3">
      <c r="A301" cm="1">
        <f t="array" ref="A301:E301">ΠΡΟΣΩΠΙΚΟ!A2101:E2101</f>
        <v>18010</v>
      </c>
      <c r="B301" s="2">
        <v>164.45053703139018</v>
      </c>
      <c r="C301" s="2">
        <v>44.431921463353838</v>
      </c>
      <c r="D301" s="2">
        <v>1088.1175415052558</v>
      </c>
      <c r="E301">
        <v>1296.9999999999998</v>
      </c>
    </row>
    <row r="302" spans="1:5" x14ac:dyDescent="0.3">
      <c r="A302" cm="1">
        <f t="array" ref="A302:E302">ΠΡΟΣΩΠΙΚΟ!A2102:E2102</f>
        <v>18020</v>
      </c>
      <c r="B302" s="2">
        <v>7.5098567703057979</v>
      </c>
      <c r="C302" s="2">
        <v>2.6623450819810821</v>
      </c>
      <c r="D302" s="2">
        <v>8.8277981477131142</v>
      </c>
      <c r="E302">
        <v>18.999999999999993</v>
      </c>
    </row>
    <row r="303" spans="1:5" x14ac:dyDescent="0.3">
      <c r="A303" cm="1">
        <f t="array" ref="A303:E303">ΠΡΟΣΩΠΙΚΟ!A2103:E2103</f>
        <v>18040</v>
      </c>
      <c r="B303" s="2">
        <v>3.3717724274842364</v>
      </c>
      <c r="C303" s="2">
        <v>0.81138610061068062</v>
      </c>
      <c r="D303" s="2">
        <v>11.816841471905082</v>
      </c>
      <c r="E303">
        <v>16</v>
      </c>
    </row>
    <row r="304" spans="1:5" x14ac:dyDescent="0.3">
      <c r="A304" cm="1">
        <f t="array" ref="A304:E304">ΠΡΟΣΩΠΙΚΟ!A2104:E2104</f>
        <v>18050</v>
      </c>
      <c r="B304" s="2">
        <v>11.494678730059901</v>
      </c>
      <c r="C304" s="2">
        <v>4.5517888382633016</v>
      </c>
      <c r="D304" s="2">
        <v>-32.046467568323202</v>
      </c>
      <c r="E304">
        <v>-16</v>
      </c>
    </row>
    <row r="305" spans="1:5" x14ac:dyDescent="0.3">
      <c r="A305" cm="1">
        <f t="array" ref="A305:E305">ΠΡΟΣΩΠΙΚΟ!A2105:E2105</f>
        <v>18120</v>
      </c>
      <c r="B305" s="2">
        <v>24.828506056929381</v>
      </c>
      <c r="C305" s="2">
        <v>6.5060055417791256</v>
      </c>
      <c r="D305" s="2">
        <v>103.66548840129151</v>
      </c>
      <c r="E305">
        <v>135.00000000000003</v>
      </c>
    </row>
    <row r="306" spans="1:5" x14ac:dyDescent="0.3">
      <c r="A306" cm="1">
        <f t="array" ref="A306:E306">ΠΡΟΣΩΠΙΚΟ!A2106:E2106</f>
        <v>18121</v>
      </c>
      <c r="B306" s="2">
        <v>7.9696439195081972</v>
      </c>
      <c r="C306" s="2">
        <v>1.0687189927922549</v>
      </c>
      <c r="D306" s="2">
        <v>-6.0383629123004496</v>
      </c>
      <c r="E306">
        <v>3.0000000000000018</v>
      </c>
    </row>
    <row r="307" spans="1:5" x14ac:dyDescent="0.3">
      <c r="A307" cm="1">
        <f t="array" ref="A307:E307">ΠΡΟΣΩΠΙΚΟ!A2107:E2107</f>
        <v>18122</v>
      </c>
      <c r="B307" s="2">
        <v>12.260990645397225</v>
      </c>
      <c r="C307" s="2">
        <v>1.7033861475847323</v>
      </c>
      <c r="D307" s="2">
        <v>-56.964376792981952</v>
      </c>
      <c r="E307">
        <v>-42.999999999999993</v>
      </c>
    </row>
    <row r="308" spans="1:5" x14ac:dyDescent="0.3">
      <c r="A308" cm="1">
        <f t="array" ref="A308:E308">ΠΡΟΣΩΠΙΚΟ!A2108:E2108</f>
        <v>18200</v>
      </c>
      <c r="B308" s="2">
        <v>25.594817972266714</v>
      </c>
      <c r="C308" s="2">
        <v>-6.1467572140856639</v>
      </c>
      <c r="D308" s="2">
        <v>-179.44806075818104</v>
      </c>
      <c r="E308">
        <v>-160</v>
      </c>
    </row>
    <row r="309" spans="1:5" x14ac:dyDescent="0.3">
      <c r="A309" cm="1">
        <f t="array" ref="A309:E309">ΠΡΟΣΩΠΙΚΟ!A2109:E2109</f>
        <v>18202</v>
      </c>
      <c r="B309" s="2">
        <v>3.3717724274842382</v>
      </c>
      <c r="C309" s="2">
        <v>0.93406342855343638</v>
      </c>
      <c r="D309" s="2">
        <v>-19.305835856037675</v>
      </c>
      <c r="E309">
        <v>-15</v>
      </c>
    </row>
    <row r="310" spans="1:5" x14ac:dyDescent="0.3">
      <c r="A310" cm="1">
        <f t="array" ref="A310:E310">ΠΡΟΣΩΠΙΚΟ!A2110:E2110</f>
        <v>18223</v>
      </c>
      <c r="B310" s="2">
        <v>2.7587228952143761</v>
      </c>
      <c r="C310" s="2">
        <v>0.7642337142709934</v>
      </c>
      <c r="D310" s="2">
        <v>-4.5229566094853695</v>
      </c>
      <c r="E310">
        <v>-1</v>
      </c>
    </row>
    <row r="311" spans="1:5" x14ac:dyDescent="0.3">
      <c r="A311" cm="1">
        <f t="array" ref="A311:E311">ΠΡΟΣΩΠΙΚΟ!A2111:E2111</f>
        <v>18233</v>
      </c>
      <c r="B311" s="2">
        <v>1544.7315589369832</v>
      </c>
      <c r="C311" s="2">
        <v>17.032855309584029</v>
      </c>
      <c r="D311" s="2">
        <v>383.23558575343372</v>
      </c>
      <c r="E311">
        <v>1945.0000000000009</v>
      </c>
    </row>
    <row r="312" spans="1:5" x14ac:dyDescent="0.3">
      <c r="A312" cm="1">
        <f t="array" ref="A312:E312">ΠΡΟΣΩΠΙΚΟ!A2112:E2112</f>
        <v>18300</v>
      </c>
      <c r="B312" s="2">
        <v>0.91957429840479143</v>
      </c>
      <c r="C312" s="2">
        <v>7.0030956362123309E-2</v>
      </c>
      <c r="D312" s="2">
        <v>-2.9896052547669152</v>
      </c>
      <c r="E312">
        <v>-2.0000000000000004</v>
      </c>
    </row>
    <row r="313" spans="1:5" x14ac:dyDescent="0.3">
      <c r="A313" cm="1">
        <f t="array" ref="A313:E313">ΠΡΟΣΩΠΙΚΟ!A2113:E2113</f>
        <v>18340</v>
      </c>
      <c r="B313" s="2">
        <v>0.45978714920239572</v>
      </c>
      <c r="C313" s="2">
        <v>3.5015478181061654E-2</v>
      </c>
      <c r="D313" s="2">
        <v>1.5051973726165424</v>
      </c>
      <c r="E313">
        <v>1.9999999999999998</v>
      </c>
    </row>
    <row r="314" spans="1:5" x14ac:dyDescent="0.3">
      <c r="A314" cm="1">
        <f t="array" ref="A314:E314">ΠΡΟΣΩΠΙΚΟ!A2114:E2114</f>
        <v>18344</v>
      </c>
      <c r="B314" s="2">
        <v>81.229063025756602</v>
      </c>
      <c r="C314" s="2">
        <v>16.904610745854015</v>
      </c>
      <c r="D314" s="2">
        <v>-60.133673771610624</v>
      </c>
      <c r="E314">
        <v>37.999999999999993</v>
      </c>
    </row>
    <row r="315" spans="1:5" x14ac:dyDescent="0.3">
      <c r="A315" cm="1">
        <f t="array" ref="A315:E315">ΠΡΟΣΩΠΙΚΟ!A2115:E2115</f>
        <v>18345</v>
      </c>
      <c r="B315" s="2">
        <v>160.00592792243381</v>
      </c>
      <c r="C315" s="2">
        <v>14.540293861532502</v>
      </c>
      <c r="D315" s="2">
        <v>-317.5462217839663</v>
      </c>
      <c r="E315">
        <v>-143</v>
      </c>
    </row>
    <row r="316" spans="1:5" x14ac:dyDescent="0.3">
      <c r="A316" cm="1">
        <f t="array" ref="A316:E316">ΠΡΟΣΩΠΙΚΟ!A2116:E2116</f>
        <v>18346</v>
      </c>
      <c r="B316" s="2">
        <v>1190.6954540511385</v>
      </c>
      <c r="C316" s="2">
        <v>208.68767605622071</v>
      </c>
      <c r="D316" s="2">
        <v>209.6168698926416</v>
      </c>
      <c r="E316">
        <v>1609.0000000000009</v>
      </c>
    </row>
    <row r="317" spans="1:5" x14ac:dyDescent="0.3">
      <c r="A317" cm="1">
        <f t="array" ref="A317:E317">ΠΡΟΣΩΠΙΚΟ!A2117:E2117</f>
        <v>18400</v>
      </c>
      <c r="B317" s="2">
        <v>0</v>
      </c>
      <c r="C317" s="2">
        <v>0</v>
      </c>
      <c r="D317" s="2">
        <v>10</v>
      </c>
      <c r="E317">
        <v>10</v>
      </c>
    </row>
    <row r="318" spans="1:5" x14ac:dyDescent="0.3">
      <c r="A318" cm="1">
        <f t="array" ref="A318:E318">ΠΡΟΣΩΠΙΚΟ!A2118:E2118</f>
        <v>18450</v>
      </c>
      <c r="B318" s="2">
        <v>23.602406992389668</v>
      </c>
      <c r="C318" s="2">
        <v>2.4421976169530115</v>
      </c>
      <c r="D318" s="2">
        <v>4.9553953906573387</v>
      </c>
      <c r="E318">
        <v>31.000000000000014</v>
      </c>
    </row>
    <row r="319" spans="1:5" x14ac:dyDescent="0.3">
      <c r="A319" cm="1">
        <f t="array" ref="A319:E319">ΠΡΟΣΩΠΙΚΟ!A2119:E2119</f>
        <v>18451</v>
      </c>
      <c r="B319" s="2">
        <v>8.1229063025756574</v>
      </c>
      <c r="C319" s="2">
        <v>1.6653172665474891</v>
      </c>
      <c r="D319" s="2">
        <v>-10.788223569123147</v>
      </c>
      <c r="E319">
        <v>-1</v>
      </c>
    </row>
    <row r="320" spans="1:5" x14ac:dyDescent="0.3">
      <c r="A320" cm="1">
        <f t="array" ref="A320:E320">ΠΡΟΣΩΠΙΚΟ!A2120:E2120</f>
        <v>18452</v>
      </c>
      <c r="B320" s="2">
        <v>4.597871492023959</v>
      </c>
      <c r="C320" s="2">
        <v>0.12767473667096563</v>
      </c>
      <c r="D320" s="2">
        <v>0.27445377130507431</v>
      </c>
      <c r="E320">
        <v>4.9999999999999991</v>
      </c>
    </row>
    <row r="321" spans="1:5" x14ac:dyDescent="0.3">
      <c r="A321" cm="1">
        <f t="array" ref="A321:E321">ΠΡΟΣΩΠΙΚΟ!A2121:E2121</f>
        <v>18453</v>
      </c>
      <c r="B321" s="2">
        <v>10.575104431655108</v>
      </c>
      <c r="C321" s="2">
        <v>1.2960453060089829</v>
      </c>
      <c r="D321" s="2">
        <v>-14.871149737664094</v>
      </c>
      <c r="E321">
        <v>-3.0000000000000036</v>
      </c>
    </row>
    <row r="322" spans="1:5" x14ac:dyDescent="0.3">
      <c r="A322" cm="1">
        <f t="array" ref="A322:E322">ΠΡΟΣΩΠΙΚΟ!A2122:E2122</f>
        <v>18454</v>
      </c>
      <c r="B322" s="2">
        <v>16.245812605151322</v>
      </c>
      <c r="C322" s="2">
        <v>1.153875572283416</v>
      </c>
      <c r="D322" s="2">
        <v>54.600311822565267</v>
      </c>
      <c r="E322">
        <v>72</v>
      </c>
    </row>
    <row r="323" spans="1:5" x14ac:dyDescent="0.3">
      <c r="A323" cm="1">
        <f t="array" ref="A323:E323">ΠΡΟΣΩΠΙΚΟ!A2123:E2123</f>
        <v>18500</v>
      </c>
      <c r="B323" s="2">
        <v>9.5022677501828472</v>
      </c>
      <c r="C323" s="2">
        <v>-0.15173940924791163</v>
      </c>
      <c r="D323" s="2">
        <v>-21.35052834093494</v>
      </c>
      <c r="E323">
        <v>-12.000000000000004</v>
      </c>
    </row>
    <row r="324" spans="1:5" x14ac:dyDescent="0.3">
      <c r="A324" cm="1">
        <f t="array" ref="A324:E324">ΠΡΟΣΩΠΙΚΟ!A2124:E2124</f>
        <v>18504</v>
      </c>
      <c r="B324" s="2">
        <v>6.5902824719010056</v>
      </c>
      <c r="C324" s="2">
        <v>0.50188852059521705</v>
      </c>
      <c r="D324" s="2">
        <v>16.907829007503771</v>
      </c>
      <c r="E324">
        <v>23.999999999999993</v>
      </c>
    </row>
    <row r="325" spans="1:5" x14ac:dyDescent="0.3">
      <c r="A325" cm="1">
        <f t="array" ref="A325:E325">ΠΡΟΣΩΠΙΚΟ!A2125:E2125</f>
        <v>18510</v>
      </c>
      <c r="B325" s="2">
        <v>8.1229063025756574</v>
      </c>
      <c r="C325" s="2">
        <v>0.41756019872231387</v>
      </c>
      <c r="D325" s="2">
        <v>-11.540466501297976</v>
      </c>
      <c r="E325">
        <v>-3.0000000000000053</v>
      </c>
    </row>
    <row r="326" spans="1:5" x14ac:dyDescent="0.3">
      <c r="A326" cm="1">
        <f t="array" ref="A326:E326">ΠΡΟΣΩΠΙΚΟ!A2126:E2126</f>
        <v>18523</v>
      </c>
      <c r="B326" s="2">
        <v>0</v>
      </c>
      <c r="C326" s="2">
        <v>0</v>
      </c>
      <c r="D326" s="2">
        <v>0</v>
      </c>
      <c r="E326">
        <v>0</v>
      </c>
    </row>
    <row r="327" spans="1:5" x14ac:dyDescent="0.3">
      <c r="A327" cm="1">
        <f t="array" ref="A327:E327">ΠΡΟΣΩΠΙΚΟ!A2127:E2127</f>
        <v>18531</v>
      </c>
      <c r="B327" s="2">
        <v>367.06340744657939</v>
      </c>
      <c r="C327" s="2">
        <v>43.407295839916891</v>
      </c>
      <c r="D327" s="2">
        <v>-445.47070328649619</v>
      </c>
      <c r="E327">
        <v>-34.999999999999886</v>
      </c>
    </row>
    <row r="328" spans="1:5" x14ac:dyDescent="0.3">
      <c r="A328" cm="1">
        <f t="array" ref="A328:E328">ΠΡΟΣΩΠΙΚΟ!A2128:E2128</f>
        <v>18532</v>
      </c>
      <c r="B328" s="2">
        <v>67.588710932752207</v>
      </c>
      <c r="C328" s="2">
        <v>9.3012355346026823</v>
      </c>
      <c r="D328" s="2">
        <v>23.110053532645111</v>
      </c>
      <c r="E328">
        <v>100</v>
      </c>
    </row>
    <row r="329" spans="1:5" x14ac:dyDescent="0.3">
      <c r="A329" cm="1">
        <f t="array" ref="A329:E329">ΠΡΟΣΩΠΙΚΟ!A2129:E2129</f>
        <v>18533</v>
      </c>
      <c r="B329" s="2">
        <v>47.971125900116633</v>
      </c>
      <c r="C329" s="2">
        <v>4.7728193052436838</v>
      </c>
      <c r="D329" s="2">
        <v>-90.743945205360319</v>
      </c>
      <c r="E329">
        <v>-38</v>
      </c>
    </row>
    <row r="330" spans="1:5" x14ac:dyDescent="0.3">
      <c r="A330" cm="1">
        <f t="array" ref="A330:E330">ΠΡΟΣΩΠΙΚΟ!A2130:E2130</f>
        <v>18534</v>
      </c>
      <c r="B330" s="2">
        <v>41.84063057741804</v>
      </c>
      <c r="C330" s="2">
        <v>-5.516983723137173</v>
      </c>
      <c r="D330" s="2">
        <v>-39.323646854280845</v>
      </c>
      <c r="E330">
        <v>-2.9999999999999787</v>
      </c>
    </row>
    <row r="331" spans="1:5" x14ac:dyDescent="0.3">
      <c r="A331" cm="1">
        <f t="array" ref="A331:E331">ΠΡΟΣΩΠΙΚΟ!A2131:E2131</f>
        <v>18535</v>
      </c>
      <c r="B331" s="2">
        <v>257.17427878720684</v>
      </c>
      <c r="C331" s="2">
        <v>35.997063949975129</v>
      </c>
      <c r="D331" s="2">
        <v>349.82865726281813</v>
      </c>
      <c r="E331">
        <v>643.00000000000011</v>
      </c>
    </row>
    <row r="332" spans="1:5" x14ac:dyDescent="0.3">
      <c r="A332" cm="1">
        <f t="array" ref="A332:E332">ΠΡΟΣΩΠΙΚΟ!A2132:E2132</f>
        <v>18536</v>
      </c>
      <c r="B332" s="2">
        <v>187.43989449151013</v>
      </c>
      <c r="C332" s="2">
        <v>17.597799404720522</v>
      </c>
      <c r="D332" s="2">
        <v>213.96230610376938</v>
      </c>
      <c r="E332">
        <v>419</v>
      </c>
    </row>
    <row r="333" spans="1:5" x14ac:dyDescent="0.3">
      <c r="A333" cm="1">
        <f t="array" ref="A333:E333">ΠΡΟΣΩΠΙΚΟ!A2133:E2133</f>
        <v>18537</v>
      </c>
      <c r="B333" s="2">
        <v>80.922538259621675</v>
      </c>
      <c r="C333" s="2">
        <v>3.1093940287883646</v>
      </c>
      <c r="D333" s="2">
        <v>-78.031932288410061</v>
      </c>
      <c r="E333">
        <v>5.9999999999999716</v>
      </c>
    </row>
    <row r="334" spans="1:5" x14ac:dyDescent="0.3">
      <c r="A334" cm="1">
        <f t="array" ref="A334:E334">ΠΡΟΣΩΠΙΚΟ!A2134:E2134</f>
        <v>18538</v>
      </c>
      <c r="B334" s="2">
        <v>371.50801655553602</v>
      </c>
      <c r="C334" s="2">
        <v>37.752296743879562</v>
      </c>
      <c r="D334" s="2">
        <v>-447.26031329941549</v>
      </c>
      <c r="E334">
        <v>-37.999999999999886</v>
      </c>
    </row>
    <row r="335" spans="1:5" x14ac:dyDescent="0.3">
      <c r="A335" cm="1">
        <f t="array" ref="A335:E335">ΠΡΟΣΩΠΙΚΟ!A2135:E2135</f>
        <v>18539</v>
      </c>
      <c r="B335" s="2">
        <v>44.752615855699872</v>
      </c>
      <c r="C335" s="2">
        <v>4.1649516442312677</v>
      </c>
      <c r="D335" s="2">
        <v>-44.917567499931131</v>
      </c>
      <c r="E335">
        <v>4.0000000000000071</v>
      </c>
    </row>
    <row r="336" spans="1:5" x14ac:dyDescent="0.3">
      <c r="A336" cm="1">
        <f t="array" ref="A336:E336">ΠΡΟΣΩΠΙΚΟ!A2136:E2136</f>
        <v>18540</v>
      </c>
      <c r="B336" s="2">
        <v>100.9999104414596</v>
      </c>
      <c r="C336" s="2">
        <v>3.4588506412037523</v>
      </c>
      <c r="D336" s="2">
        <v>66.541238917336614</v>
      </c>
      <c r="E336">
        <v>170.99999999999997</v>
      </c>
    </row>
    <row r="337" spans="1:5" x14ac:dyDescent="0.3">
      <c r="A337" cm="1">
        <f t="array" ref="A337:E337">ΠΡΟΣΩΠΙΚΟ!A2137:E2137</f>
        <v>18541</v>
      </c>
      <c r="B337" s="2">
        <v>135.17742186550436</v>
      </c>
      <c r="C337" s="2">
        <v>13.083670456397774</v>
      </c>
      <c r="D337" s="2">
        <v>2.7389076780978314</v>
      </c>
      <c r="E337">
        <v>150.99999999999997</v>
      </c>
    </row>
    <row r="338" spans="1:5" x14ac:dyDescent="0.3">
      <c r="A338" cm="1">
        <f t="array" ref="A338:E338">ΠΡΟΣΩΠΙΚΟ!A2138:E2138</f>
        <v>18542</v>
      </c>
      <c r="B338" s="2">
        <v>40.15474436367591</v>
      </c>
      <c r="C338" s="2">
        <v>-3.9395700882628919</v>
      </c>
      <c r="D338" s="2">
        <v>22.784825724586995</v>
      </c>
      <c r="E338">
        <v>59.000000000000014</v>
      </c>
    </row>
    <row r="339" spans="1:5" x14ac:dyDescent="0.3">
      <c r="A339" cm="1">
        <f t="array" ref="A339:E339">ΠΡΟΣΩΠΙΚΟ!A2139:E2139</f>
        <v>18543</v>
      </c>
      <c r="B339" s="2">
        <v>19.311060266500633</v>
      </c>
      <c r="C339" s="2">
        <v>-3.4259768494287939</v>
      </c>
      <c r="D339" s="2">
        <v>51.11491658292816</v>
      </c>
      <c r="E339">
        <v>67</v>
      </c>
    </row>
    <row r="340" spans="1:5" x14ac:dyDescent="0.3">
      <c r="A340" cm="1">
        <f t="array" ref="A340:E340">ΠΡΟΣΩΠΙΚΟ!A2140:E2140</f>
        <v>18544</v>
      </c>
      <c r="B340" s="2">
        <v>8.27616868564313</v>
      </c>
      <c r="C340" s="2">
        <v>-1.4649408091651939</v>
      </c>
      <c r="D340" s="2">
        <v>30.188772123522071</v>
      </c>
      <c r="E340">
        <v>37.000000000000007</v>
      </c>
    </row>
    <row r="341" spans="1:5" x14ac:dyDescent="0.3">
      <c r="A341" cm="1">
        <f t="array" ref="A341:E341">ΠΡΟΣΩΠΙΚΟ!A2141:E2141</f>
        <v>18545</v>
      </c>
      <c r="B341" s="2">
        <v>464.99807022668989</v>
      </c>
      <c r="C341" s="2">
        <v>16.824511977541071</v>
      </c>
      <c r="D341" s="2">
        <v>-20.822582204230798</v>
      </c>
      <c r="E341">
        <v>461.00000000000017</v>
      </c>
    </row>
    <row r="342" spans="1:5" x14ac:dyDescent="0.3">
      <c r="A342" cm="1">
        <f t="array" ref="A342:E342">ΠΡΟΣΩΠΙΚΟ!A2142:E2142</f>
        <v>18546</v>
      </c>
      <c r="B342" s="2">
        <v>112.34132678845205</v>
      </c>
      <c r="C342" s="2">
        <v>-20.040484915722242</v>
      </c>
      <c r="D342" s="2">
        <v>-345.30084187272979</v>
      </c>
      <c r="E342">
        <v>-253</v>
      </c>
    </row>
    <row r="343" spans="1:5" x14ac:dyDescent="0.3">
      <c r="A343" cm="1">
        <f t="array" ref="A343:E343">ΠΡΟΣΩΠΙΚΟ!A2143:E2143</f>
        <v>18547</v>
      </c>
      <c r="B343" s="2">
        <v>630.98123108875461</v>
      </c>
      <c r="C343" s="2">
        <v>-56.603117544356145</v>
      </c>
      <c r="D343" s="2">
        <v>-883.37811354439884</v>
      </c>
      <c r="E343">
        <v>-309.00000000000034</v>
      </c>
    </row>
    <row r="344" spans="1:5" x14ac:dyDescent="0.3">
      <c r="A344" cm="1">
        <f t="array" ref="A344:E344">ΠΡΟΣΩΠΙΚΟ!A2144:E2144</f>
        <v>18648</v>
      </c>
      <c r="B344" s="2">
        <v>35.097085722449549</v>
      </c>
      <c r="C344" s="2">
        <v>-0.58603525397316392</v>
      </c>
      <c r="D344" s="2">
        <v>1.4889495315236161</v>
      </c>
      <c r="E344">
        <v>36</v>
      </c>
    </row>
    <row r="345" spans="1:5" x14ac:dyDescent="0.3">
      <c r="A345" cm="1">
        <f t="array" ref="A345:E345">ΠΡΟΣΩΠΙΚΟ!A2145:E2145</f>
        <v>18700</v>
      </c>
      <c r="B345" s="2">
        <v>0.61304953226986125</v>
      </c>
      <c r="C345" s="2">
        <v>0.16982971428244298</v>
      </c>
      <c r="D345" s="2">
        <v>3.2171207534476958</v>
      </c>
      <c r="E345">
        <v>4</v>
      </c>
    </row>
    <row r="346" spans="1:5" x14ac:dyDescent="0.3">
      <c r="A346" cm="1">
        <f t="array" ref="A346:E346">ΠΡΟΣΩΠΙΚΟ!A2146:E2146</f>
        <v>18701</v>
      </c>
      <c r="B346" s="2">
        <v>6.8968072380359366</v>
      </c>
      <c r="C346" s="2">
        <v>-0.90764717830614705</v>
      </c>
      <c r="D346" s="2">
        <v>-28.989160059729794</v>
      </c>
      <c r="E346">
        <v>-23.000000000000007</v>
      </c>
    </row>
    <row r="347" spans="1:5" x14ac:dyDescent="0.3">
      <c r="A347" cm="1">
        <f t="array" ref="A347:E347">ΠΡΟΣΩΠΙΚΟ!A2147:E2147</f>
        <v>18710</v>
      </c>
      <c r="B347" s="2">
        <v>1.2260990645397225</v>
      </c>
      <c r="C347" s="2">
        <v>-0.34354819906750933</v>
      </c>
      <c r="D347" s="2">
        <v>-0.88255086547221318</v>
      </c>
      <c r="E347">
        <v>0</v>
      </c>
    </row>
    <row r="348" spans="1:5" x14ac:dyDescent="0.3">
      <c r="A348" cm="1">
        <f t="array" ref="A348:E348">ΠΡΟΣΩΠΙΚΟ!A2148:E2148</f>
        <v>18754</v>
      </c>
      <c r="B348" s="2">
        <v>0</v>
      </c>
      <c r="C348" s="2">
        <v>0</v>
      </c>
      <c r="D348" s="2">
        <v>0</v>
      </c>
      <c r="E348">
        <v>0</v>
      </c>
    </row>
    <row r="349" spans="1:5" x14ac:dyDescent="0.3">
      <c r="A349" cm="1">
        <f t="array" ref="A349:E349">ΠΡΟΣΩΠΙΚΟ!A2149:E2149</f>
        <v>18755</v>
      </c>
      <c r="B349" s="2">
        <v>22.529570310917396</v>
      </c>
      <c r="C349" s="2">
        <v>-1.9627709264049042</v>
      </c>
      <c r="D349" s="2">
        <v>97.433200615487507</v>
      </c>
      <c r="E349">
        <v>118</v>
      </c>
    </row>
    <row r="350" spans="1:5" x14ac:dyDescent="0.3">
      <c r="A350" cm="1">
        <f t="array" ref="A350:E350">ΠΡΟΣΩΠΙΚΟ!A2150:E2150</f>
        <v>18756</v>
      </c>
      <c r="B350" s="2">
        <v>50.270061646128603</v>
      </c>
      <c r="C350" s="2">
        <v>0.95675635434641415</v>
      </c>
      <c r="D350" s="2">
        <v>20.773181999524958</v>
      </c>
      <c r="E350">
        <v>71.999999999999972</v>
      </c>
    </row>
    <row r="351" spans="1:5" x14ac:dyDescent="0.3">
      <c r="A351" cm="1">
        <f t="array" ref="A351:E351">ΠΡΟΣΩΠΙΚΟ!A2151:E2151</f>
        <v>18757</v>
      </c>
      <c r="B351" s="2">
        <v>12.72077779459962</v>
      </c>
      <c r="C351" s="2">
        <v>-0.85601679085153126</v>
      </c>
      <c r="D351" s="2">
        <v>45.135238996251907</v>
      </c>
      <c r="E351">
        <v>57</v>
      </c>
    </row>
    <row r="352" spans="1:5" x14ac:dyDescent="0.3">
      <c r="A352" cm="1">
        <f t="array" ref="A352:E352">ΠΡΟΣΩΠΙΚΟ!A2152:E2152</f>
        <v>18758</v>
      </c>
      <c r="B352" s="2">
        <v>6.1304953226986143</v>
      </c>
      <c r="C352" s="2">
        <v>9.9508775631026669E-2</v>
      </c>
      <c r="D352" s="2">
        <v>-10.230004098329641</v>
      </c>
      <c r="E352">
        <v>-4</v>
      </c>
    </row>
    <row r="353" spans="1:5" x14ac:dyDescent="0.3">
      <c r="A353" cm="1">
        <f t="array" ref="A353:E353">ΠΡΟΣΩΠΙΚΟ!A2153:E2153</f>
        <v>18800</v>
      </c>
      <c r="B353" s="2">
        <v>5.3641834073612848</v>
      </c>
      <c r="C353" s="2">
        <v>-0.7384084577072576</v>
      </c>
      <c r="D353" s="2">
        <v>-33.62577494965403</v>
      </c>
      <c r="E353">
        <v>-29.000000000000004</v>
      </c>
    </row>
    <row r="354" spans="1:5" x14ac:dyDescent="0.3">
      <c r="A354" cm="1">
        <f t="array" ref="A354:E354">ΠΡΟΣΩΠΙΚΟ!A2154:E2154</f>
        <v>18863</v>
      </c>
      <c r="B354" s="2">
        <v>169.0484085234142</v>
      </c>
      <c r="C354" s="2">
        <v>-16.431218181401714</v>
      </c>
      <c r="D354" s="2">
        <v>613.38280965798754</v>
      </c>
      <c r="E354">
        <v>766</v>
      </c>
    </row>
    <row r="355" spans="1:5" x14ac:dyDescent="0.3">
      <c r="A355" cm="1">
        <f t="array" ref="A355:E355">ΠΡΟΣΩΠΙΚΟ!A2155:E2155</f>
        <v>18900</v>
      </c>
      <c r="B355" s="2">
        <v>8.7359558348455231</v>
      </c>
      <c r="C355" s="2">
        <v>1.3775632631958987</v>
      </c>
      <c r="D355" s="2">
        <v>22.886480901958581</v>
      </c>
      <c r="E355">
        <v>33</v>
      </c>
    </row>
    <row r="356" spans="1:5" x14ac:dyDescent="0.3">
      <c r="A356" cm="1">
        <f t="array" ref="A356:E356">ΠΡΟΣΩΠΙΚΟ!A2156:E2156</f>
        <v>18902</v>
      </c>
      <c r="B356" s="2">
        <v>19.770847415703024</v>
      </c>
      <c r="C356" s="2">
        <v>-3.3551006722118859</v>
      </c>
      <c r="D356" s="2">
        <v>166.58425325650884</v>
      </c>
      <c r="E356">
        <v>182.99999999999997</v>
      </c>
    </row>
    <row r="357" spans="1:5" x14ac:dyDescent="0.3">
      <c r="A357" cm="1">
        <f t="array" ref="A357:E357">ΠΡΟΣΩΠΙΚΟ!A2157:E2157</f>
        <v>18903</v>
      </c>
      <c r="B357" s="2">
        <v>0.76631191533732679</v>
      </c>
      <c r="C357" s="2">
        <v>-0.21471762441719333</v>
      </c>
      <c r="D357" s="2">
        <v>2.448405709079867</v>
      </c>
      <c r="E357">
        <v>3.0000000000000004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F7611-745B-4EC3-A0D5-5E1EF26AB183}">
  <dimension ref="A1:C117"/>
  <sheetViews>
    <sheetView tabSelected="1" workbookViewId="0"/>
  </sheetViews>
  <sheetFormatPr defaultRowHeight="14.4" x14ac:dyDescent="0.3"/>
  <sheetData>
    <row r="1" spans="1:3" x14ac:dyDescent="0.3">
      <c r="A1" t="str">
        <f>ΠΡΟΣΩΠΙΚΟ!A1</f>
        <v>TAXCODE</v>
      </c>
      <c r="B1" t="s">
        <v>15</v>
      </c>
      <c r="C1" t="s">
        <v>16</v>
      </c>
    </row>
    <row r="2" spans="1:3" x14ac:dyDescent="0.3">
      <c r="A2">
        <f>ΠΡΟΣΩΠΙΚΟ!A2</f>
        <v>10000</v>
      </c>
      <c r="B2">
        <f>ΠΡΟΣΩΠΙΚΟ!I2</f>
        <v>737</v>
      </c>
      <c r="C2">
        <f>ΕΠΙΧΕΙΡΗΣΕΙΣ!I2</f>
        <v>63</v>
      </c>
    </row>
    <row r="3" spans="1:3" x14ac:dyDescent="0.3">
      <c r="A3">
        <f>ΠΡΟΣΩΠΙΚΟ!A3</f>
        <v>10001</v>
      </c>
      <c r="B3">
        <f>ΠΡΟΣΩΠΙΚΟ!I3</f>
        <v>0</v>
      </c>
      <c r="C3">
        <f>ΕΠΙΧΕΙΡΗΣΕΙΣ!I3</f>
        <v>1</v>
      </c>
    </row>
    <row r="4" spans="1:3" x14ac:dyDescent="0.3">
      <c r="A4">
        <f>ΠΡΟΣΩΠΙΚΟ!A4</f>
        <v>10100</v>
      </c>
      <c r="B4">
        <f>ΠΡΟΣΩΠΙΚΟ!I4</f>
        <v>36</v>
      </c>
      <c r="C4">
        <f>ΕΠΙΧΕΙΡΗΣΕΙΣ!I4</f>
        <v>7</v>
      </c>
    </row>
    <row r="5" spans="1:3" x14ac:dyDescent="0.3">
      <c r="A5">
        <f>ΠΡΟΣΩΠΙΚΟ!A5</f>
        <v>10173</v>
      </c>
      <c r="B5">
        <f>ΠΡΟΣΩΠΙΚΟ!I5</f>
        <v>262</v>
      </c>
      <c r="C5">
        <f>ΕΠΙΧΕΙΡΗΣΕΙΣ!I5</f>
        <v>5</v>
      </c>
    </row>
    <row r="6" spans="1:3" x14ac:dyDescent="0.3">
      <c r="A6">
        <f>ΠΡΟΣΩΠΙΚΟ!A6</f>
        <v>10188</v>
      </c>
      <c r="B6">
        <f>ΠΡΟΣΩΠΙΚΟ!I6</f>
        <v>6998</v>
      </c>
      <c r="C6">
        <f>ΕΠΙΧΕΙΡΗΣΕΙΣ!I6</f>
        <v>1</v>
      </c>
    </row>
    <row r="7" spans="1:3" x14ac:dyDescent="0.3">
      <c r="A7">
        <f>ΠΡΟΣΩΠΙΚΟ!A7</f>
        <v>10210</v>
      </c>
      <c r="B7">
        <f>ΠΡΟΣΩΠΙΚΟ!I7</f>
        <v>34</v>
      </c>
      <c r="C7">
        <f>ΕΠΙΧΕΙΡΗΣΕΙΣ!I7</f>
        <v>4</v>
      </c>
    </row>
    <row r="8" spans="1:3" x14ac:dyDescent="0.3">
      <c r="A8">
        <f>ΠΡΟΣΩΠΙΚΟ!A8</f>
        <v>10252</v>
      </c>
      <c r="B8">
        <f>ΠΡΟΣΩΠΙΚΟ!I8</f>
        <v>0</v>
      </c>
      <c r="C8">
        <f>ΕΠΙΧΕΙΡΗΣΕΙΣ!I8</f>
        <v>1</v>
      </c>
    </row>
    <row r="9" spans="1:3" x14ac:dyDescent="0.3">
      <c r="A9">
        <f>ΠΡΟΣΩΠΙΚΟ!A9</f>
        <v>10431</v>
      </c>
      <c r="B9">
        <f>ΠΡΟΣΩΠΙΚΟ!I9</f>
        <v>365</v>
      </c>
      <c r="C9">
        <f>ΕΠΙΧΕΙΡΗΣΕΙΣ!I9</f>
        <v>40</v>
      </c>
    </row>
    <row r="10" spans="1:3" x14ac:dyDescent="0.3">
      <c r="A10">
        <f>ΠΡΟΣΩΠΙΚΟ!A10</f>
        <v>10432</v>
      </c>
      <c r="B10">
        <f>ΠΡΟΣΩΠΙΚΟ!I10</f>
        <v>11168</v>
      </c>
      <c r="C10">
        <f>ΕΠΙΧΕΙΡΗΣΕΙΣ!I10</f>
        <v>55</v>
      </c>
    </row>
    <row r="11" spans="1:3" x14ac:dyDescent="0.3">
      <c r="A11">
        <f>ΠΡΟΣΩΠΙΚΟ!A11</f>
        <v>10433</v>
      </c>
      <c r="B11">
        <f>ΠΡΟΣΩΠΙΚΟ!I11</f>
        <v>425</v>
      </c>
      <c r="C11">
        <f>ΕΠΙΧΕΙΡΗΣΕΙΣ!I11</f>
        <v>53</v>
      </c>
    </row>
    <row r="12" spans="1:3" x14ac:dyDescent="0.3">
      <c r="A12">
        <f>ΠΡΟΣΩΠΙΚΟ!A12</f>
        <v>10434</v>
      </c>
      <c r="B12">
        <f>ΠΡΟΣΩΠΙΚΟ!I12</f>
        <v>1039</v>
      </c>
      <c r="C12">
        <f>ΕΠΙΧΕΙΡΗΣΕΙΣ!I12</f>
        <v>81</v>
      </c>
    </row>
    <row r="13" spans="1:3" x14ac:dyDescent="0.3">
      <c r="A13">
        <f>ΠΡΟΣΩΠΙΚΟ!A13</f>
        <v>10435</v>
      </c>
      <c r="B13">
        <f>ΠΡΟΣΩΠΙΚΟ!I13</f>
        <v>222</v>
      </c>
      <c r="C13">
        <f>ΕΠΙΧΕΙΡΗΣΕΙΣ!I13</f>
        <v>27</v>
      </c>
    </row>
    <row r="14" spans="1:3" x14ac:dyDescent="0.3">
      <c r="A14">
        <f>ΠΡΟΣΩΠΙΚΟ!A14</f>
        <v>10436</v>
      </c>
      <c r="B14">
        <f>ΠΡΟΣΩΠΙΚΟ!I14</f>
        <v>959</v>
      </c>
      <c r="C14">
        <f>ΕΠΙΧΕΙΡΗΣΕΙΣ!I14</f>
        <v>31</v>
      </c>
    </row>
    <row r="15" spans="1:3" x14ac:dyDescent="0.3">
      <c r="A15">
        <f>ΠΡΟΣΩΠΙΚΟ!A15</f>
        <v>10437</v>
      </c>
      <c r="B15">
        <f>ΠΡΟΣΩΠΙΚΟ!I15</f>
        <v>3041</v>
      </c>
      <c r="C15">
        <f>ΕΠΙΧΕΙΡΗΣΕΙΣ!I15</f>
        <v>43</v>
      </c>
    </row>
    <row r="16" spans="1:3" x14ac:dyDescent="0.3">
      <c r="A16">
        <f>ΠΡΟΣΩΠΙΚΟ!A16</f>
        <v>10438</v>
      </c>
      <c r="B16">
        <f>ΠΡΟΣΩΠΙΚΟ!I16</f>
        <v>605</v>
      </c>
      <c r="C16">
        <f>ΕΠΙΧΕΙΡΗΣΕΙΣ!I16</f>
        <v>22</v>
      </c>
    </row>
    <row r="17" spans="1:3" x14ac:dyDescent="0.3">
      <c r="A17">
        <f>ΠΡΟΣΩΠΙΚΟ!A17</f>
        <v>10439</v>
      </c>
      <c r="B17">
        <f>ΠΡΟΣΩΠΙΚΟ!I17</f>
        <v>123</v>
      </c>
      <c r="C17">
        <f>ΕΠΙΧΕΙΡΗΣΕΙΣ!I17</f>
        <v>17</v>
      </c>
    </row>
    <row r="18" spans="1:3" x14ac:dyDescent="0.3">
      <c r="A18">
        <f>ΠΡΟΣΩΠΙΚΟ!A18</f>
        <v>10440</v>
      </c>
      <c r="B18">
        <f>ΠΡΟΣΩΠΙΚΟ!I18</f>
        <v>108</v>
      </c>
      <c r="C18">
        <f>ΕΠΙΧΕΙΡΗΣΕΙΣ!I18</f>
        <v>20</v>
      </c>
    </row>
    <row r="19" spans="1:3" x14ac:dyDescent="0.3">
      <c r="A19">
        <f>ΠΡΟΣΩΠΙΚΟ!A19</f>
        <v>10441</v>
      </c>
      <c r="B19">
        <f>ΠΡΟΣΩΠΙΚΟ!I19</f>
        <v>651</v>
      </c>
      <c r="C19">
        <f>ΕΠΙΧΕΙΡΗΣΕΙΣ!I19</f>
        <v>51</v>
      </c>
    </row>
    <row r="20" spans="1:3" x14ac:dyDescent="0.3">
      <c r="A20">
        <f>ΠΡΟΣΩΠΙΚΟ!A20</f>
        <v>10442</v>
      </c>
      <c r="B20">
        <f>ΠΡΟΣΩΠΙΚΟ!I20</f>
        <v>7694</v>
      </c>
      <c r="C20">
        <f>ΕΠΙΧΕΙΡΗΣΕΙΣ!I20</f>
        <v>131</v>
      </c>
    </row>
    <row r="21" spans="1:3" x14ac:dyDescent="0.3">
      <c r="A21">
        <f>ΠΡΟΣΩΠΙΚΟ!A21</f>
        <v>10443</v>
      </c>
      <c r="B21">
        <f>ΠΡΟΣΩΠΙΚΟ!I21</f>
        <v>2038</v>
      </c>
      <c r="C21">
        <f>ΕΠΙΧΕΙΡΗΣΕΙΣ!I21</f>
        <v>40</v>
      </c>
    </row>
    <row r="22" spans="1:3" x14ac:dyDescent="0.3">
      <c r="A22">
        <f>ΠΡΟΣΩΠΙΚΟ!A22</f>
        <v>10444</v>
      </c>
      <c r="B22">
        <f>ΠΡΟΣΩΠΙΚΟ!I22</f>
        <v>241</v>
      </c>
      <c r="C22">
        <f>ΕΠΙΧΕΙΡΗΣΕΙΣ!I22</f>
        <v>28</v>
      </c>
    </row>
    <row r="23" spans="1:3" x14ac:dyDescent="0.3">
      <c r="A23">
        <f>ΠΡΟΣΩΠΙΚΟ!A23</f>
        <v>10445</v>
      </c>
      <c r="B23">
        <f>ΠΡΟΣΩΠΙΚΟ!I23</f>
        <v>410</v>
      </c>
      <c r="C23">
        <f>ΕΠΙΧΕΙΡΗΣΕΙΣ!I23</f>
        <v>25</v>
      </c>
    </row>
    <row r="24" spans="1:3" x14ac:dyDescent="0.3">
      <c r="A24">
        <f>ΠΡΟΣΩΠΙΚΟ!A24</f>
        <v>10446</v>
      </c>
      <c r="B24">
        <f>ΠΡΟΣΩΠΙΚΟ!I24</f>
        <v>183</v>
      </c>
      <c r="C24">
        <f>ΕΠΙΧΕΙΡΗΣΕΙΣ!I24</f>
        <v>13</v>
      </c>
    </row>
    <row r="25" spans="1:3" x14ac:dyDescent="0.3">
      <c r="A25">
        <f>ΠΡΟΣΩΠΙΚΟ!A25</f>
        <v>10447</v>
      </c>
      <c r="B25">
        <f>ΠΡΟΣΩΠΙΚΟ!I25</f>
        <v>4195</v>
      </c>
      <c r="C25">
        <f>ΕΠΙΧΕΙΡΗΣΕΙΣ!I25</f>
        <v>78</v>
      </c>
    </row>
    <row r="26" spans="1:3" x14ac:dyDescent="0.3">
      <c r="A26">
        <f>ΠΡΟΣΩΠΙΚΟ!A26</f>
        <v>10551</v>
      </c>
      <c r="B26">
        <f>ΠΡΟΣΩΠΙΚΟ!I26</f>
        <v>3206</v>
      </c>
      <c r="C26">
        <f>ΕΠΙΧΕΙΡΗΣΕΙΣ!I26</f>
        <v>52</v>
      </c>
    </row>
    <row r="27" spans="1:3" x14ac:dyDescent="0.3">
      <c r="A27">
        <f>ΠΡΟΣΩΠΙΚΟ!A27</f>
        <v>10552</v>
      </c>
      <c r="B27">
        <f>ΠΡΟΣΩΠΙΚΟ!I27</f>
        <v>2800</v>
      </c>
      <c r="C27">
        <f>ΕΠΙΧΕΙΡΗΣΕΙΣ!I27</f>
        <v>30</v>
      </c>
    </row>
    <row r="28" spans="1:3" x14ac:dyDescent="0.3">
      <c r="A28">
        <f>ΠΡΟΣΩΠΙΚΟ!A28</f>
        <v>10553</v>
      </c>
      <c r="B28">
        <f>ΠΡΟΣΩΠΙΚΟ!I28</f>
        <v>131</v>
      </c>
      <c r="C28">
        <f>ΕΠΙΧΕΙΡΗΣΕΙΣ!I28</f>
        <v>15</v>
      </c>
    </row>
    <row r="29" spans="1:3" x14ac:dyDescent="0.3">
      <c r="A29">
        <f>ΠΡΟΣΩΠΙΚΟ!A29</f>
        <v>10554</v>
      </c>
      <c r="B29">
        <f>ΠΡΟΣΩΠΙΚΟ!I29</f>
        <v>431</v>
      </c>
      <c r="C29">
        <f>ΕΠΙΧΕΙΡΗΣΕΙΣ!I29</f>
        <v>31</v>
      </c>
    </row>
    <row r="30" spans="1:3" x14ac:dyDescent="0.3">
      <c r="A30">
        <f>ΠΡΟΣΩΠΙΚΟ!A30</f>
        <v>10555</v>
      </c>
      <c r="B30">
        <f>ΠΡΟΣΩΠΙΚΟ!I30</f>
        <v>307</v>
      </c>
      <c r="C30">
        <f>ΕΠΙΧΕΙΡΗΣΕΙΣ!I30</f>
        <v>14</v>
      </c>
    </row>
    <row r="31" spans="1:3" x14ac:dyDescent="0.3">
      <c r="A31">
        <f>ΠΡΟΣΩΠΙΚΟ!A31</f>
        <v>10556</v>
      </c>
      <c r="B31">
        <f>ΠΡΟΣΩΠΙΚΟ!I31</f>
        <v>340</v>
      </c>
      <c r="C31">
        <f>ΕΠΙΧΕΙΡΗΣΕΙΣ!I31</f>
        <v>24</v>
      </c>
    </row>
    <row r="32" spans="1:3" x14ac:dyDescent="0.3">
      <c r="A32">
        <f>ΠΡΟΣΩΠΙΚΟ!A32</f>
        <v>10557</v>
      </c>
      <c r="B32">
        <f>ΠΡΟΣΩΠΙΚΟ!I32</f>
        <v>1371</v>
      </c>
      <c r="C32">
        <f>ΕΠΙΧΕΙΡΗΣΕΙΣ!I32</f>
        <v>96</v>
      </c>
    </row>
    <row r="33" spans="1:3" x14ac:dyDescent="0.3">
      <c r="A33">
        <f>ΠΡΟΣΩΠΙΚΟ!A33</f>
        <v>10558</v>
      </c>
      <c r="B33">
        <f>ΠΡΟΣΩΠΙΚΟ!I33</f>
        <v>389</v>
      </c>
      <c r="C33">
        <f>ΕΠΙΧΕΙΡΗΣΕΙΣ!I33</f>
        <v>41</v>
      </c>
    </row>
    <row r="34" spans="1:3" x14ac:dyDescent="0.3">
      <c r="A34">
        <f>ΠΡΟΣΩΠΙΚΟ!A34</f>
        <v>10559</v>
      </c>
      <c r="B34">
        <f>ΠΡΟΣΩΠΙΚΟ!I34</f>
        <v>619</v>
      </c>
      <c r="C34">
        <f>ΕΠΙΧΕΙΡΗΣΕΙΣ!I34</f>
        <v>67</v>
      </c>
    </row>
    <row r="35" spans="1:3" x14ac:dyDescent="0.3">
      <c r="A35">
        <f>ΠΡΟΣΩΠΙΚΟ!A35</f>
        <v>10560</v>
      </c>
      <c r="B35">
        <f>ΠΡΟΣΩΠΙΚΟ!I35</f>
        <v>579</v>
      </c>
      <c r="C35">
        <f>ΕΠΙΧΕΙΡΗΣΕΙΣ!I35</f>
        <v>43</v>
      </c>
    </row>
    <row r="36" spans="1:3" x14ac:dyDescent="0.3">
      <c r="A36">
        <f>ΠΡΟΣΩΠΙΚΟ!A36</f>
        <v>10561</v>
      </c>
      <c r="B36">
        <f>ΠΡΟΣΩΠΙΚΟ!I36</f>
        <v>637</v>
      </c>
      <c r="C36">
        <f>ΕΠΙΧΕΙΡΗΣΕΙΣ!I36</f>
        <v>49</v>
      </c>
    </row>
    <row r="37" spans="1:3" x14ac:dyDescent="0.3">
      <c r="A37">
        <f>ΠΡΟΣΩΠΙΚΟ!A37</f>
        <v>10562</v>
      </c>
      <c r="B37">
        <f>ΠΡΟΣΩΠΙΚΟ!I37</f>
        <v>1022</v>
      </c>
      <c r="C37">
        <f>ΕΠΙΧΕΙΡΗΣΕΙΣ!I37</f>
        <v>64</v>
      </c>
    </row>
    <row r="38" spans="1:3" x14ac:dyDescent="0.3">
      <c r="A38">
        <f>ΠΡΟΣΩΠΙΚΟ!A38</f>
        <v>10563</v>
      </c>
      <c r="B38">
        <f>ΠΡΟΣΩΠΙΚΟ!I38</f>
        <v>2450</v>
      </c>
      <c r="C38">
        <f>ΕΠΙΧΕΙΡΗΣΕΙΣ!I38</f>
        <v>103</v>
      </c>
    </row>
    <row r="39" spans="1:3" x14ac:dyDescent="0.3">
      <c r="A39">
        <f>ΠΡΟΣΩΠΙΚΟ!A39</f>
        <v>10564</v>
      </c>
      <c r="B39">
        <f>ΠΡΟΣΩΠΙΚΟ!I39</f>
        <v>3959</v>
      </c>
      <c r="C39">
        <f>ΕΠΙΧΕΙΡΗΣΕΙΣ!I39</f>
        <v>82</v>
      </c>
    </row>
    <row r="40" spans="1:3" x14ac:dyDescent="0.3">
      <c r="A40">
        <f>ΠΡΟΣΩΠΙΚΟ!A40</f>
        <v>10670</v>
      </c>
      <c r="B40">
        <f>ΠΡΟΣΩΠΙΚΟ!I40</f>
        <v>0</v>
      </c>
      <c r="C40">
        <f>ΕΠΙΧΕΙΡΗΣΕΙΣ!I40</f>
        <v>1</v>
      </c>
    </row>
    <row r="41" spans="1:3" x14ac:dyDescent="0.3">
      <c r="A41">
        <f>ΠΡΟΣΩΠΙΚΟ!A41</f>
        <v>10671</v>
      </c>
      <c r="B41">
        <f>ΠΡΟΣΩΠΙΚΟ!I41</f>
        <v>3567</v>
      </c>
      <c r="C41">
        <f>ΕΠΙΧΕΙΡΗΣΕΙΣ!I41</f>
        <v>165</v>
      </c>
    </row>
    <row r="42" spans="1:3" x14ac:dyDescent="0.3">
      <c r="A42">
        <f>ΠΡΟΣΩΠΙΚΟ!A42</f>
        <v>10672</v>
      </c>
      <c r="B42">
        <f>ΠΡΟΣΩΠΙΚΟ!I42</f>
        <v>1223</v>
      </c>
      <c r="C42">
        <f>ΕΠΙΧΕΙΡΗΣΕΙΣ!I42</f>
        <v>132</v>
      </c>
    </row>
    <row r="43" spans="1:3" x14ac:dyDescent="0.3">
      <c r="A43">
        <f>ΠΡΟΣΩΠΙΚΟ!A43</f>
        <v>10673</v>
      </c>
      <c r="B43">
        <f>ΠΡΟΣΩΠΙΚΟ!I43</f>
        <v>1741</v>
      </c>
      <c r="C43">
        <f>ΕΠΙΧΕΙΡΗΣΕΙΣ!I43</f>
        <v>74</v>
      </c>
    </row>
    <row r="44" spans="1:3" x14ac:dyDescent="0.3">
      <c r="A44">
        <f>ΠΡΟΣΩΠΙΚΟ!A44</f>
        <v>10674</v>
      </c>
      <c r="B44">
        <f>ΠΡΟΣΩΠΙΚΟ!I44</f>
        <v>2493</v>
      </c>
      <c r="C44">
        <f>ΕΠΙΧΕΙΡΗΣΕΙΣ!I44</f>
        <v>102</v>
      </c>
    </row>
    <row r="45" spans="1:3" x14ac:dyDescent="0.3">
      <c r="A45">
        <f>ΠΡΟΣΩΠΙΚΟ!A45</f>
        <v>10675</v>
      </c>
      <c r="B45">
        <f>ΠΡΟΣΩΠΙΚΟ!I45</f>
        <v>737</v>
      </c>
      <c r="C45">
        <f>ΕΠΙΧΕΙΡΗΣΕΙΣ!I45</f>
        <v>102</v>
      </c>
    </row>
    <row r="46" spans="1:3" x14ac:dyDescent="0.3">
      <c r="A46">
        <f>ΠΡΟΣΩΠΙΚΟ!A46</f>
        <v>10676</v>
      </c>
      <c r="B46">
        <f>ΠΡΟΣΩΠΙΚΟ!I46</f>
        <v>268</v>
      </c>
      <c r="C46">
        <f>ΕΠΙΧΕΙΡΗΣΕΙΣ!I46</f>
        <v>42</v>
      </c>
    </row>
    <row r="47" spans="1:3" x14ac:dyDescent="0.3">
      <c r="A47">
        <f>ΠΡΟΣΩΠΙΚΟ!A47</f>
        <v>10677</v>
      </c>
      <c r="B47">
        <f>ΠΡΟΣΩΠΙΚΟ!I47</f>
        <v>1060</v>
      </c>
      <c r="C47">
        <f>ΕΠΙΧΕΙΡΗΣΕΙΣ!I47</f>
        <v>55</v>
      </c>
    </row>
    <row r="48" spans="1:3" x14ac:dyDescent="0.3">
      <c r="A48">
        <f>ΠΡΟΣΩΠΙΚΟ!A48</f>
        <v>10678</v>
      </c>
      <c r="B48">
        <f>ΠΡΟΣΩΠΙΚΟ!I48</f>
        <v>1113</v>
      </c>
      <c r="C48">
        <f>ΕΠΙΧΕΙΡΗΣΕΙΣ!I48</f>
        <v>111</v>
      </c>
    </row>
    <row r="49" spans="1:3" x14ac:dyDescent="0.3">
      <c r="A49">
        <f>ΠΡΟΣΩΠΙΚΟ!A49</f>
        <v>10679</v>
      </c>
      <c r="B49">
        <f>ΠΡΟΣΩΠΙΚΟ!I49</f>
        <v>657</v>
      </c>
      <c r="C49">
        <f>ΕΠΙΧΕΙΡΗΣΕΙΣ!I49</f>
        <v>46</v>
      </c>
    </row>
    <row r="50" spans="1:3" x14ac:dyDescent="0.3">
      <c r="A50">
        <f>ΠΡΟΣΩΠΙΚΟ!A50</f>
        <v>10680</v>
      </c>
      <c r="B50">
        <f>ΠΡΟΣΩΠΙΚΟ!I50</f>
        <v>822</v>
      </c>
      <c r="C50">
        <f>ΕΠΙΧΕΙΡΗΣΕΙΣ!I50</f>
        <v>63</v>
      </c>
    </row>
    <row r="51" spans="1:3" x14ac:dyDescent="0.3">
      <c r="A51">
        <f>ΠΡΟΣΩΠΙΚΟ!A51</f>
        <v>10681</v>
      </c>
      <c r="B51">
        <f>ΠΡΟΣΩΠΙΚΟ!I51</f>
        <v>433</v>
      </c>
      <c r="C51">
        <f>ΕΠΙΧΕΙΡΗΣΕΙΣ!I51</f>
        <v>21</v>
      </c>
    </row>
    <row r="52" spans="1:3" x14ac:dyDescent="0.3">
      <c r="A52">
        <f>ΠΡΟΣΩΠΙΚΟ!A52</f>
        <v>10682</v>
      </c>
      <c r="B52">
        <f>ΠΡΟΣΩΠΙΚΟ!I52</f>
        <v>678</v>
      </c>
      <c r="C52">
        <f>ΕΠΙΧΕΙΡΗΣΕΙΣ!I52</f>
        <v>55</v>
      </c>
    </row>
    <row r="53" spans="1:3" x14ac:dyDescent="0.3">
      <c r="A53">
        <f>ΠΡΟΣΩΠΙΚΟ!A53</f>
        <v>10683</v>
      </c>
      <c r="B53">
        <f>ΠΡΟΣΩΠΙΚΟ!I53</f>
        <v>213</v>
      </c>
      <c r="C53">
        <f>ΕΠΙΧΕΙΡΗΣΕΙΣ!I53</f>
        <v>20</v>
      </c>
    </row>
    <row r="54" spans="1:3" x14ac:dyDescent="0.3">
      <c r="A54">
        <f>ΠΡΟΣΩΠΙΚΟ!A54</f>
        <v>10684</v>
      </c>
      <c r="B54">
        <f>ΠΡΟΣΩΠΙΚΟ!I54</f>
        <v>0</v>
      </c>
      <c r="C54">
        <f>ΕΠΙΧΕΙΡΗΣΕΙΣ!I54</f>
        <v>1</v>
      </c>
    </row>
    <row r="55" spans="1:3" x14ac:dyDescent="0.3">
      <c r="A55">
        <f>ΠΡΟΣΩΠΙΚΟ!A55</f>
        <v>11141</v>
      </c>
      <c r="B55">
        <f>ΠΡΟΣΩΠΙΚΟ!I55</f>
        <v>279</v>
      </c>
      <c r="C55">
        <f>ΕΠΙΧΕΙΡΗΣΕΙΣ!I55</f>
        <v>35</v>
      </c>
    </row>
    <row r="56" spans="1:3" x14ac:dyDescent="0.3">
      <c r="A56">
        <f>ΠΡΟΣΩΠΙΚΟ!A56</f>
        <v>11142</v>
      </c>
      <c r="B56">
        <f>ΠΡΟΣΩΠΙΚΟ!I56</f>
        <v>128</v>
      </c>
      <c r="C56">
        <f>ΕΠΙΧΕΙΡΗΣΕΙΣ!I56</f>
        <v>20</v>
      </c>
    </row>
    <row r="57" spans="1:3" x14ac:dyDescent="0.3">
      <c r="A57">
        <f>ΠΡΟΣΩΠΙΚΟ!A57</f>
        <v>11143</v>
      </c>
      <c r="B57">
        <f>ΠΡΟΣΩΠΙΚΟ!I57</f>
        <v>2533</v>
      </c>
      <c r="C57">
        <f>ΕΠΙΧΕΙΡΗΣΕΙΣ!I57</f>
        <v>47</v>
      </c>
    </row>
    <row r="58" spans="1:3" x14ac:dyDescent="0.3">
      <c r="A58">
        <f>ΠΡΟΣΩΠΙΚΟ!A58</f>
        <v>11144</v>
      </c>
      <c r="B58">
        <f>ΠΡΟΣΩΠΙΚΟ!I58</f>
        <v>278</v>
      </c>
      <c r="C58">
        <f>ΕΠΙΧΕΙΡΗΣΕΙΣ!I58</f>
        <v>35</v>
      </c>
    </row>
    <row r="59" spans="1:3" x14ac:dyDescent="0.3">
      <c r="A59">
        <f>ΠΡΟΣΩΠΙΚΟ!A59</f>
        <v>11145</v>
      </c>
      <c r="B59">
        <f>ΠΡΟΣΩΠΙΚΟ!I59</f>
        <v>499</v>
      </c>
      <c r="C59">
        <f>ΕΠΙΧΕΙΡΗΣΕΙΣ!I59</f>
        <v>30</v>
      </c>
    </row>
    <row r="60" spans="1:3" x14ac:dyDescent="0.3">
      <c r="A60">
        <f>ΠΡΟΣΩΠΙΚΟ!A60</f>
        <v>11146</v>
      </c>
      <c r="B60">
        <f>ΠΡΟΣΩΠΙΚΟ!I60</f>
        <v>2729</v>
      </c>
      <c r="C60">
        <f>ΕΠΙΧΕΙΡΗΣΕΙΣ!I60</f>
        <v>46</v>
      </c>
    </row>
    <row r="61" spans="1:3" x14ac:dyDescent="0.3">
      <c r="A61">
        <f>ΠΡΟΣΩΠΙΚΟ!A61</f>
        <v>11147</v>
      </c>
      <c r="B61">
        <f>ΠΡΟΣΩΠΙΚΟ!I61</f>
        <v>1462</v>
      </c>
      <c r="C61">
        <f>ΕΠΙΧΕΙΡΗΣΕΙΣ!I61</f>
        <v>44</v>
      </c>
    </row>
    <row r="62" spans="1:3" x14ac:dyDescent="0.3">
      <c r="A62">
        <f>ΠΡΟΣΩΠΙΚΟ!A62</f>
        <v>11251</v>
      </c>
      <c r="B62">
        <f>ΠΡΟΣΩΠΙΚΟ!I62</f>
        <v>216</v>
      </c>
      <c r="C62">
        <f>ΕΠΙΧΕΙΡΗΣΕΙΣ!I62</f>
        <v>29</v>
      </c>
    </row>
    <row r="63" spans="1:3" x14ac:dyDescent="0.3">
      <c r="A63">
        <f>ΠΡΟΣΩΠΙΚΟ!A63</f>
        <v>11252</v>
      </c>
      <c r="B63">
        <f>ΠΡΟΣΩΠΙΚΟ!I63</f>
        <v>42</v>
      </c>
      <c r="C63">
        <f>ΕΠΙΧΕΙΡΗΣΕΙΣ!I63</f>
        <v>12</v>
      </c>
    </row>
    <row r="64" spans="1:3" x14ac:dyDescent="0.3">
      <c r="A64">
        <f>ΠΡΟΣΩΠΙΚΟ!A64</f>
        <v>11253</v>
      </c>
      <c r="B64">
        <f>ΠΡΟΣΩΠΙΚΟ!I64</f>
        <v>62</v>
      </c>
      <c r="C64">
        <f>ΕΠΙΧΕΙΡΗΣΕΙΣ!I64</f>
        <v>8</v>
      </c>
    </row>
    <row r="65" spans="1:3" x14ac:dyDescent="0.3">
      <c r="A65">
        <f>ΠΡΟΣΩΠΙΚΟ!A65</f>
        <v>11254</v>
      </c>
      <c r="B65">
        <f>ΠΡΟΣΩΠΙΚΟ!I65</f>
        <v>51</v>
      </c>
      <c r="C65">
        <f>ΕΠΙΧΕΙΡΗΣΕΙΣ!I65</f>
        <v>9</v>
      </c>
    </row>
    <row r="66" spans="1:3" x14ac:dyDescent="0.3">
      <c r="A66">
        <f>ΠΡΟΣΩΠΙΚΟ!A66</f>
        <v>11255</v>
      </c>
      <c r="B66">
        <f>ΠΡΟΣΩΠΙΚΟ!I66</f>
        <v>113</v>
      </c>
      <c r="C66">
        <f>ΕΠΙΧΕΙΡΗΣΕΙΣ!I66</f>
        <v>9</v>
      </c>
    </row>
    <row r="67" spans="1:3" x14ac:dyDescent="0.3">
      <c r="A67">
        <f>ΠΡΟΣΩΠΙΚΟ!A67</f>
        <v>11256</v>
      </c>
      <c r="B67">
        <f>ΠΡΟΣΩΠΙΚΟ!I67</f>
        <v>3</v>
      </c>
      <c r="C67">
        <f>ΕΠΙΧΕΙΡΗΣΕΙΣ!I67</f>
        <v>4</v>
      </c>
    </row>
    <row r="68" spans="1:3" x14ac:dyDescent="0.3">
      <c r="A68">
        <f>ΠΡΟΣΩΠΙΚΟ!A68</f>
        <v>11257</v>
      </c>
      <c r="B68">
        <f>ΠΡΟΣΩΠΙΚΟ!I68</f>
        <v>1174</v>
      </c>
      <c r="C68">
        <f>ΕΠΙΧΕΙΡΗΣΕΙΣ!I68</f>
        <v>32</v>
      </c>
    </row>
    <row r="69" spans="1:3" x14ac:dyDescent="0.3">
      <c r="A69">
        <f>ΠΡΟΣΩΠΙΚΟ!A69</f>
        <v>11361</v>
      </c>
      <c r="B69">
        <f>ΠΡΟΣΩΠΙΚΟ!I69</f>
        <v>45</v>
      </c>
      <c r="C69">
        <f>ΕΠΙΧΕΙΡΗΣΕΙΣ!I69</f>
        <v>11</v>
      </c>
    </row>
    <row r="70" spans="1:3" x14ac:dyDescent="0.3">
      <c r="A70">
        <f>ΠΡΟΣΩΠΙΚΟ!A70</f>
        <v>11362</v>
      </c>
      <c r="B70">
        <f>ΠΡΟΣΩΠΙΚΟ!I70</f>
        <v>315</v>
      </c>
      <c r="C70">
        <f>ΕΠΙΧΕΙΡΗΣΕΙΣ!I70</f>
        <v>31</v>
      </c>
    </row>
    <row r="71" spans="1:3" x14ac:dyDescent="0.3">
      <c r="A71">
        <f>ΠΡΟΣΩΠΙΚΟ!A71</f>
        <v>11363</v>
      </c>
      <c r="B71">
        <f>ΠΡΟΣΩΠΙΚΟ!I71</f>
        <v>36</v>
      </c>
      <c r="C71">
        <f>ΕΠΙΧΕΙΡΗΣΕΙΣ!I71</f>
        <v>13</v>
      </c>
    </row>
    <row r="72" spans="1:3" x14ac:dyDescent="0.3">
      <c r="A72">
        <f>ΠΡΟΣΩΠΙΚΟ!A72</f>
        <v>11364</v>
      </c>
      <c r="B72">
        <f>ΠΡΟΣΩΠΙΚΟ!I72</f>
        <v>93</v>
      </c>
      <c r="C72">
        <f>ΕΠΙΧΕΙΡΗΣΕΙΣ!I72</f>
        <v>9</v>
      </c>
    </row>
    <row r="73" spans="1:3" x14ac:dyDescent="0.3">
      <c r="A73">
        <f>ΠΡΟΣΩΠΙΚΟ!A73</f>
        <v>11400</v>
      </c>
      <c r="B73">
        <f>ΠΡΟΣΩΠΙΚΟ!I73</f>
        <v>0</v>
      </c>
      <c r="C73">
        <f>ΕΠΙΧΕΙΡΗΣΕΙΣ!I73</f>
        <v>1</v>
      </c>
    </row>
    <row r="74" spans="1:3" x14ac:dyDescent="0.3">
      <c r="A74">
        <f>ΠΡΟΣΩΠΙΚΟ!A74</f>
        <v>11413</v>
      </c>
      <c r="B74">
        <f>ΠΡΟΣΩΠΙΚΟ!I74</f>
        <v>17</v>
      </c>
      <c r="C74">
        <f>ΕΠΙΧΕΙΡΗΣΕΙΣ!I74</f>
        <v>1</v>
      </c>
    </row>
    <row r="75" spans="1:3" x14ac:dyDescent="0.3">
      <c r="A75">
        <f>ΠΡΟΣΩΠΙΚΟ!A75</f>
        <v>11445</v>
      </c>
      <c r="B75">
        <f>ΠΡΟΣΩΠΙΚΟ!I75</f>
        <v>0</v>
      </c>
      <c r="C75">
        <f>ΕΠΙΧΕΙΡΗΣΕΙΣ!I75</f>
        <v>1</v>
      </c>
    </row>
    <row r="76" spans="1:3" x14ac:dyDescent="0.3">
      <c r="A76">
        <f>ΠΡΟΣΩΠΙΚΟ!A76</f>
        <v>11471</v>
      </c>
      <c r="B76">
        <f>ΠΡΟΣΩΠΙΚΟ!I76</f>
        <v>1529</v>
      </c>
      <c r="C76">
        <f>ΕΠΙΧΕΙΡΗΣΕΙΣ!I76</f>
        <v>41</v>
      </c>
    </row>
    <row r="77" spans="1:3" x14ac:dyDescent="0.3">
      <c r="A77">
        <f>ΠΡΟΣΩΠΙΚΟ!A77</f>
        <v>11472</v>
      </c>
      <c r="B77">
        <f>ΠΡΟΣΩΠΙΚΟ!I77</f>
        <v>288</v>
      </c>
      <c r="C77">
        <f>ΕΠΙΧΕΙΡΗΣΕΙΣ!I77</f>
        <v>25</v>
      </c>
    </row>
    <row r="78" spans="1:3" x14ac:dyDescent="0.3">
      <c r="A78">
        <f>ΠΡΟΣΩΠΙΚΟ!A78</f>
        <v>11473</v>
      </c>
      <c r="B78">
        <f>ΠΡΟΣΩΠΙΚΟ!I78</f>
        <v>374</v>
      </c>
      <c r="C78">
        <f>ΕΠΙΧΕΙΡΗΣΕΙΣ!I78</f>
        <v>44</v>
      </c>
    </row>
    <row r="79" spans="1:3" x14ac:dyDescent="0.3">
      <c r="A79">
        <f>ΠΡΟΣΩΠΙΚΟ!A79</f>
        <v>11474</v>
      </c>
      <c r="B79">
        <f>ΠΡΟΣΩΠΙΚΟ!I79</f>
        <v>175</v>
      </c>
      <c r="C79">
        <f>ΕΠΙΧΕΙΡΗΣΕΙΣ!I79</f>
        <v>12</v>
      </c>
    </row>
    <row r="80" spans="1:3" x14ac:dyDescent="0.3">
      <c r="A80">
        <f>ΠΡΟΣΩΠΙΚΟ!A80</f>
        <v>11475</v>
      </c>
      <c r="B80">
        <f>ΠΡΟΣΩΠΙΚΟ!I80</f>
        <v>145</v>
      </c>
      <c r="C80">
        <f>ΕΠΙΧΕΙΡΗΣΕΙΣ!I80</f>
        <v>13</v>
      </c>
    </row>
    <row r="81" spans="1:3" x14ac:dyDescent="0.3">
      <c r="A81">
        <f>ΠΡΟΣΩΠΙΚΟ!A81</f>
        <v>11476</v>
      </c>
      <c r="B81">
        <f>ΠΡΟΣΩΠΙΚΟ!I81</f>
        <v>121</v>
      </c>
      <c r="C81">
        <f>ΕΠΙΧΕΙΡΗΣΕΙΣ!I81</f>
        <v>16</v>
      </c>
    </row>
    <row r="82" spans="1:3" x14ac:dyDescent="0.3">
      <c r="A82">
        <f>ΠΡΟΣΩΠΙΚΟ!A82</f>
        <v>11510</v>
      </c>
      <c r="B82">
        <f>ΠΡΟΣΩΠΙΚΟ!I82</f>
        <v>39</v>
      </c>
      <c r="C82">
        <f>ΕΠΙΧΕΙΡΗΣΕΙΣ!I82</f>
        <v>1</v>
      </c>
    </row>
    <row r="83" spans="1:3" x14ac:dyDescent="0.3">
      <c r="A83">
        <f>ΠΡΟΣΩΠΙΚΟ!A83</f>
        <v>11521</v>
      </c>
      <c r="B83">
        <f>ΠΡΟΣΩΠΙΚΟ!I83</f>
        <v>2161</v>
      </c>
      <c r="C83">
        <f>ΕΠΙΧΕΙΡΗΣΕΙΣ!I83</f>
        <v>123</v>
      </c>
    </row>
    <row r="84" spans="1:3" x14ac:dyDescent="0.3">
      <c r="A84">
        <f>ΠΡΟΣΩΠΙΚΟ!A84</f>
        <v>11522</v>
      </c>
      <c r="B84">
        <f>ΠΡΟΣΩΠΙΚΟ!I84</f>
        <v>82</v>
      </c>
      <c r="C84">
        <f>ΕΠΙΧΕΙΡΗΣΕΙΣ!I84</f>
        <v>8</v>
      </c>
    </row>
    <row r="85" spans="1:3" x14ac:dyDescent="0.3">
      <c r="A85">
        <f>ΠΡΟΣΩΠΙΚΟ!A85</f>
        <v>11523</v>
      </c>
      <c r="B85">
        <f>ΠΡΟΣΩΠΙΚΟ!I85</f>
        <v>1016</v>
      </c>
      <c r="C85">
        <f>ΕΠΙΧΕΙΡΗΣΕΙΣ!I85</f>
        <v>75</v>
      </c>
    </row>
    <row r="86" spans="1:3" x14ac:dyDescent="0.3">
      <c r="A86">
        <f>ΠΡΟΣΩΠΙΚΟ!A86</f>
        <v>11524</v>
      </c>
      <c r="B86">
        <f>ΠΡΟΣΩΠΙΚΟ!I86</f>
        <v>2837</v>
      </c>
      <c r="C86">
        <f>ΕΠΙΧΕΙΡΗΣΕΙΣ!I86</f>
        <v>92</v>
      </c>
    </row>
    <row r="87" spans="1:3" x14ac:dyDescent="0.3">
      <c r="A87">
        <f>ΠΡΟΣΩΠΙΚΟ!A87</f>
        <v>11525</v>
      </c>
      <c r="B87">
        <f>ΠΡΟΣΩΠΙΚΟ!I87</f>
        <v>2098</v>
      </c>
      <c r="C87">
        <f>ΕΠΙΧΕΙΡΗΣΕΙΣ!I87</f>
        <v>97</v>
      </c>
    </row>
    <row r="88" spans="1:3" x14ac:dyDescent="0.3">
      <c r="A88">
        <f>ΠΡΟΣΩΠΙΚΟ!A88</f>
        <v>11526</v>
      </c>
      <c r="B88">
        <f>ΠΡΟΣΩΠΙΚΟ!I88</f>
        <v>7138</v>
      </c>
      <c r="C88">
        <f>ΕΠΙΧΕΙΡΗΣΕΙΣ!I88</f>
        <v>216</v>
      </c>
    </row>
    <row r="89" spans="1:3" x14ac:dyDescent="0.3">
      <c r="A89">
        <f>ΠΡΟΣΩΠΙΚΟ!A89</f>
        <v>11527</v>
      </c>
      <c r="B89">
        <f>ΠΡΟΣΩΠΙΚΟ!I89</f>
        <v>4108</v>
      </c>
      <c r="C89">
        <f>ΕΠΙΧΕΙΡΗΣΕΙΣ!I89</f>
        <v>175</v>
      </c>
    </row>
    <row r="90" spans="1:3" x14ac:dyDescent="0.3">
      <c r="A90">
        <f>ΠΡΟΣΩΠΙΚΟ!A90</f>
        <v>11528</v>
      </c>
      <c r="B90">
        <f>ΠΡΟΣΩΠΙΚΟ!I90</f>
        <v>3075</v>
      </c>
      <c r="C90">
        <f>ΕΠΙΧΕΙΡΗΣΕΙΣ!I90</f>
        <v>165</v>
      </c>
    </row>
    <row r="91" spans="1:3" x14ac:dyDescent="0.3">
      <c r="A91">
        <f>ΠΡΟΣΩΠΙΚΟ!A91</f>
        <v>11547</v>
      </c>
      <c r="B91">
        <f>ΠΡΟΣΩΠΙΚΟ!I91</f>
        <v>10</v>
      </c>
      <c r="C91">
        <f>ΕΠΙΧΕΙΡΗΣΕΙΣ!I91</f>
        <v>1</v>
      </c>
    </row>
    <row r="92" spans="1:3" x14ac:dyDescent="0.3">
      <c r="A92">
        <f>ΠΡΟΣΩΠΙΚΟ!A92</f>
        <v>11563</v>
      </c>
      <c r="B92">
        <f>ΠΡΟΣΩΠΙΚΟ!I92</f>
        <v>8</v>
      </c>
      <c r="C92">
        <f>ΕΠΙΧΕΙΡΗΣΕΙΣ!I92</f>
        <v>1</v>
      </c>
    </row>
    <row r="93" spans="1:3" x14ac:dyDescent="0.3">
      <c r="A93">
        <f>ΠΡΟΣΩΠΙΚΟ!A93</f>
        <v>11631</v>
      </c>
      <c r="B93">
        <f>ΠΡΟΣΩΠΙΚΟ!I93</f>
        <v>132</v>
      </c>
      <c r="C93">
        <f>ΕΠΙΧΕΙΡΗΣΕΙΣ!I93</f>
        <v>14</v>
      </c>
    </row>
    <row r="94" spans="1:3" x14ac:dyDescent="0.3">
      <c r="A94">
        <f>ΠΡΟΣΩΠΙΚΟ!A94</f>
        <v>11632</v>
      </c>
      <c r="B94">
        <f>ΠΡΟΣΩΠΙΚΟ!I94</f>
        <v>62</v>
      </c>
      <c r="C94">
        <f>ΕΠΙΧΕΙΡΗΣΕΙΣ!I94</f>
        <v>6</v>
      </c>
    </row>
    <row r="95" spans="1:3" x14ac:dyDescent="0.3">
      <c r="A95">
        <f>ΠΡΟΣΩΠΙΚΟ!A95</f>
        <v>11633</v>
      </c>
      <c r="B95">
        <f>ΠΡΟΣΩΠΙΚΟ!I95</f>
        <v>145</v>
      </c>
      <c r="C95">
        <f>ΕΠΙΧΕΙΡΗΣΕΙΣ!I95</f>
        <v>13</v>
      </c>
    </row>
    <row r="96" spans="1:3" x14ac:dyDescent="0.3">
      <c r="A96">
        <f>ΠΡΟΣΩΠΙΚΟ!A96</f>
        <v>11634</v>
      </c>
      <c r="B96">
        <f>ΠΡΟΣΩΠΙΚΟ!I96</f>
        <v>413</v>
      </c>
      <c r="C96">
        <f>ΕΠΙΧΕΙΡΗΣΕΙΣ!I96</f>
        <v>42</v>
      </c>
    </row>
    <row r="97" spans="1:3" x14ac:dyDescent="0.3">
      <c r="A97">
        <f>ΠΡΟΣΩΠΙΚΟ!A97</f>
        <v>11635</v>
      </c>
      <c r="B97">
        <f>ΠΡΟΣΩΠΙΚΟ!I97</f>
        <v>512</v>
      </c>
      <c r="C97">
        <f>ΕΠΙΧΕΙΡΗΣΕΙΣ!I97</f>
        <v>44</v>
      </c>
    </row>
    <row r="98" spans="1:3" x14ac:dyDescent="0.3">
      <c r="A98">
        <f>ΠΡΟΣΩΠΙΚΟ!A98</f>
        <v>11636</v>
      </c>
      <c r="B98">
        <f>ΠΡΟΣΩΠΙΚΟ!I98</f>
        <v>691</v>
      </c>
      <c r="C98">
        <f>ΕΠΙΧΕΙΡΗΣΕΙΣ!I98</f>
        <v>45</v>
      </c>
    </row>
    <row r="99" spans="1:3" x14ac:dyDescent="0.3">
      <c r="A99">
        <f>ΠΡΟΣΩΠΙΚΟ!A99</f>
        <v>11741</v>
      </c>
      <c r="B99">
        <f>ΠΡΟΣΩΠΙΚΟ!I99</f>
        <v>423</v>
      </c>
      <c r="C99">
        <f>ΕΠΙΧΕΙΡΗΣΕΙΣ!I99</f>
        <v>43</v>
      </c>
    </row>
    <row r="100" spans="1:3" x14ac:dyDescent="0.3">
      <c r="A100">
        <f>ΠΡΟΣΩΠΙΚΟ!A100</f>
        <v>11742</v>
      </c>
      <c r="B100">
        <f>ΠΡΟΣΩΠΙΚΟ!I100</f>
        <v>1076</v>
      </c>
      <c r="C100">
        <f>ΕΠΙΧΕΙΡΗΣΕΙΣ!I100</f>
        <v>96</v>
      </c>
    </row>
    <row r="101" spans="1:3" x14ac:dyDescent="0.3">
      <c r="A101">
        <f>ΠΡΟΣΩΠΙΚΟ!A101</f>
        <v>11743</v>
      </c>
      <c r="B101">
        <f>ΠΡΟΣΩΠΙΚΟ!I101</f>
        <v>8445</v>
      </c>
      <c r="C101">
        <f>ΕΠΙΧΕΙΡΗΣΕΙΣ!I101</f>
        <v>88</v>
      </c>
    </row>
    <row r="102" spans="1:3" x14ac:dyDescent="0.3">
      <c r="A102">
        <f>ΠΡΟΣΩΠΙΚΟ!A102</f>
        <v>11744</v>
      </c>
      <c r="B102">
        <f>ΠΡΟΣΩΠΙΚΟ!I102</f>
        <v>315</v>
      </c>
      <c r="C102">
        <f>ΕΠΙΧΕΙΡΗΣΕΙΣ!I102</f>
        <v>23</v>
      </c>
    </row>
    <row r="103" spans="1:3" x14ac:dyDescent="0.3">
      <c r="A103">
        <f>ΠΡΟΣΩΠΙΚΟ!A103</f>
        <v>11745</v>
      </c>
      <c r="B103">
        <f>ΠΡΟΣΩΠΙΚΟ!I103</f>
        <v>1146</v>
      </c>
      <c r="C103">
        <f>ΕΠΙΧΕΙΡΗΣΕΙΣ!I103</f>
        <v>74</v>
      </c>
    </row>
    <row r="104" spans="1:3" x14ac:dyDescent="0.3">
      <c r="A104">
        <f>ΠΡΟΣΩΠΙΚΟ!A104</f>
        <v>11747</v>
      </c>
      <c r="B104">
        <f>ΠΡΟΣΩΠΙΚΟ!I104</f>
        <v>0</v>
      </c>
      <c r="C104">
        <f>ΕΠΙΧΕΙΡΗΣΕΙΣ!I104</f>
        <v>1</v>
      </c>
    </row>
    <row r="105" spans="1:3" x14ac:dyDescent="0.3">
      <c r="A105">
        <f>ΠΡΟΣΩΠΙΚΟ!A105</f>
        <v>11810</v>
      </c>
      <c r="B105">
        <f>ΠΡΟΣΩΠΙΚΟ!I105</f>
        <v>1200</v>
      </c>
      <c r="C105">
        <f>ΕΠΙΧΕΙΡΗΣΕΙΣ!I105</f>
        <v>1</v>
      </c>
    </row>
    <row r="106" spans="1:3" x14ac:dyDescent="0.3">
      <c r="A106">
        <f>ΠΡΟΣΩΠΙΚΟ!A106</f>
        <v>11851</v>
      </c>
      <c r="B106">
        <f>ΠΡΟΣΩΠΙΚΟ!I106</f>
        <v>80</v>
      </c>
      <c r="C106">
        <f>ΕΠΙΧΕΙΡΗΣΕΙΣ!I106</f>
        <v>9</v>
      </c>
    </row>
    <row r="107" spans="1:3" x14ac:dyDescent="0.3">
      <c r="A107">
        <f>ΠΡΟΣΩΠΙΚΟ!A107</f>
        <v>11852</v>
      </c>
      <c r="B107">
        <f>ΠΡΟΣΩΠΙΚΟ!I107</f>
        <v>32</v>
      </c>
      <c r="C107">
        <f>ΕΠΙΧΕΙΡΗΣΕΙΣ!I107</f>
        <v>8</v>
      </c>
    </row>
    <row r="108" spans="1:3" x14ac:dyDescent="0.3">
      <c r="A108">
        <f>ΠΡΟΣΩΠΙΚΟ!A108</f>
        <v>11853</v>
      </c>
      <c r="B108">
        <f>ΠΡΟΣΩΠΙΚΟ!I108</f>
        <v>256</v>
      </c>
      <c r="C108">
        <f>ΕΠΙΧΕΙΡΗΣΕΙΣ!I108</f>
        <v>29</v>
      </c>
    </row>
    <row r="109" spans="1:3" x14ac:dyDescent="0.3">
      <c r="A109">
        <f>ΠΡΟΣΩΠΙΚΟ!A109</f>
        <v>11854</v>
      </c>
      <c r="B109">
        <f>ΠΡΟΣΩΠΙΚΟ!I109</f>
        <v>400</v>
      </c>
      <c r="C109">
        <f>ΕΠΙΧΕΙΡΗΣΕΙΣ!I109</f>
        <v>46</v>
      </c>
    </row>
    <row r="110" spans="1:3" x14ac:dyDescent="0.3">
      <c r="A110">
        <f>ΠΡΟΣΩΠΙΚΟ!A110</f>
        <v>11855</v>
      </c>
      <c r="B110">
        <f>ΠΡΟΣΩΠΙΚΟ!I110</f>
        <v>2438</v>
      </c>
      <c r="C110">
        <f>ΕΠΙΧΕΙΡΗΣΕΙΣ!I110</f>
        <v>90</v>
      </c>
    </row>
    <row r="111" spans="1:3" x14ac:dyDescent="0.3">
      <c r="A111">
        <f>ΠΡΟΣΩΠΙΚΟ!A111</f>
        <v>12000</v>
      </c>
      <c r="B111">
        <f>ΠΡΟΣΩΠΙΚΟ!I111</f>
        <v>0</v>
      </c>
      <c r="C111">
        <f>ΕΠΙΧΕΙΡΗΣΕΙΣ!I111</f>
        <v>1</v>
      </c>
    </row>
    <row r="112" spans="1:3" x14ac:dyDescent="0.3">
      <c r="A112">
        <f>ΠΡΟΣΩΠΙΚΟ!A112</f>
        <v>12100</v>
      </c>
      <c r="B112">
        <f>ΠΡΟΣΩΠΙΚΟ!I112</f>
        <v>9</v>
      </c>
      <c r="C112">
        <f>ΕΠΙΧΕΙΡΗΣΕΙΣ!I112</f>
        <v>5</v>
      </c>
    </row>
    <row r="113" spans="1:3" x14ac:dyDescent="0.3">
      <c r="A113">
        <f>ΠΡΟΣΩΠΙΚΟ!A113</f>
        <v>12131</v>
      </c>
      <c r="B113">
        <f>ΠΡΟΣΩΠΙΚΟ!I113</f>
        <v>10655</v>
      </c>
      <c r="C113">
        <f>ΕΠΙΧΕΙΡΗΣΕΙΣ!I113</f>
        <v>77</v>
      </c>
    </row>
    <row r="114" spans="1:3" x14ac:dyDescent="0.3">
      <c r="A114">
        <f>ΠΡΟΣΩΠΙΚΟ!A114</f>
        <v>12132</v>
      </c>
      <c r="B114">
        <f>ΠΡΟΣΩΠΙΚΟ!I114</f>
        <v>3735</v>
      </c>
      <c r="C114">
        <f>ΕΠΙΧΕΙΡΗΣΕΙΣ!I114</f>
        <v>103</v>
      </c>
    </row>
    <row r="115" spans="1:3" x14ac:dyDescent="0.3">
      <c r="A115">
        <f>ΠΡΟΣΩΠΙΚΟ!A115</f>
        <v>12133</v>
      </c>
      <c r="B115">
        <f>ΠΡΟΣΩΠΙΚΟ!I115</f>
        <v>1241</v>
      </c>
      <c r="C115">
        <f>ΕΠΙΧΕΙΡΗΣΕΙΣ!I115</f>
        <v>53</v>
      </c>
    </row>
    <row r="116" spans="1:3" x14ac:dyDescent="0.3">
      <c r="A116">
        <f>ΠΡΟΣΩΠΙΚΟ!A116</f>
        <v>12134</v>
      </c>
      <c r="B116">
        <f>ΠΡΟΣΩΠΙΚΟ!I116</f>
        <v>611</v>
      </c>
      <c r="C116">
        <f>ΕΠΙΧΕΙΡΗΣΕΙΣ!I116</f>
        <v>28</v>
      </c>
    </row>
    <row r="117" spans="1:3" x14ac:dyDescent="0.3">
      <c r="A117">
        <f>ΠΡΟΣΩΠΙΚΟ!A117</f>
        <v>12135</v>
      </c>
      <c r="B117">
        <f>ΠΡΟΣΩΠΙΚΟ!I117</f>
        <v>64</v>
      </c>
      <c r="C117">
        <f>ΕΠΙΧΕΙΡΗΣΕΙΣ!I117</f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158"/>
  <sheetViews>
    <sheetView workbookViewId="0">
      <selection activeCell="I1" sqref="I1"/>
    </sheetView>
  </sheetViews>
  <sheetFormatPr defaultRowHeight="14.4" x14ac:dyDescent="0.3"/>
  <cols>
    <col min="1" max="1" width="8.88671875" style="4"/>
    <col min="2" max="2" width="11.5546875" style="4" bestFit="1" customWidth="1"/>
    <col min="3" max="3" width="9.5546875" style="4" bestFit="1" customWidth="1"/>
    <col min="4" max="5" width="10.21875" style="4" bestFit="1" customWidth="1"/>
    <col min="6" max="8" width="8.88671875" style="4"/>
    <col min="9" max="9" width="9.21875" style="4" bestFit="1" customWidth="1"/>
    <col min="10" max="10" width="8.88671875" style="5"/>
    <col min="11" max="16384" width="8.88671875" style="4"/>
  </cols>
  <sheetData>
    <row r="1" spans="1:9" x14ac:dyDescent="0.3">
      <c r="A1" s="3" t="s">
        <v>0</v>
      </c>
      <c r="B1" s="3" t="s">
        <v>10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12" t="s">
        <v>12</v>
      </c>
    </row>
    <row r="2" spans="1:9" x14ac:dyDescent="0.3">
      <c r="A2" s="6">
        <v>10000</v>
      </c>
      <c r="B2" s="6">
        <v>2014</v>
      </c>
      <c r="C2" s="6">
        <v>31</v>
      </c>
      <c r="D2" s="6">
        <v>6</v>
      </c>
      <c r="E2" s="6">
        <v>632</v>
      </c>
      <c r="F2" s="6">
        <v>0</v>
      </c>
      <c r="G2" s="6">
        <v>34</v>
      </c>
      <c r="H2" s="6">
        <v>34</v>
      </c>
      <c r="I2" s="4">
        <f>SUM(C2:H2)</f>
        <v>737</v>
      </c>
    </row>
    <row r="3" spans="1:9" x14ac:dyDescent="0.3">
      <c r="A3" s="6">
        <v>10001</v>
      </c>
      <c r="B3" s="6">
        <v>2014</v>
      </c>
      <c r="C3" s="6">
        <v>0</v>
      </c>
      <c r="D3" s="7"/>
      <c r="E3" s="7"/>
      <c r="F3" s="7"/>
      <c r="G3" s="7"/>
      <c r="H3" s="7"/>
      <c r="I3" s="4">
        <f t="shared" ref="I3:I66" si="0">SUM(C3:H3)</f>
        <v>0</v>
      </c>
    </row>
    <row r="4" spans="1:9" x14ac:dyDescent="0.3">
      <c r="A4" s="6">
        <v>10100</v>
      </c>
      <c r="B4" s="6">
        <v>2014</v>
      </c>
      <c r="C4" s="7"/>
      <c r="D4" s="6">
        <v>19</v>
      </c>
      <c r="E4" s="6">
        <v>4</v>
      </c>
      <c r="F4" s="7"/>
      <c r="G4" s="7"/>
      <c r="H4" s="6">
        <v>13</v>
      </c>
      <c r="I4" s="4">
        <f t="shared" si="0"/>
        <v>36</v>
      </c>
    </row>
    <row r="5" spans="1:9" x14ac:dyDescent="0.3">
      <c r="A5" s="6">
        <v>10173</v>
      </c>
      <c r="B5" s="6">
        <v>2014</v>
      </c>
      <c r="C5" s="6">
        <v>250</v>
      </c>
      <c r="D5" s="7"/>
      <c r="E5" s="6">
        <v>12</v>
      </c>
      <c r="F5" s="6">
        <v>0</v>
      </c>
      <c r="G5" s="7"/>
      <c r="H5" s="7"/>
      <c r="I5" s="4">
        <f t="shared" si="0"/>
        <v>262</v>
      </c>
    </row>
    <row r="6" spans="1:9" x14ac:dyDescent="0.3">
      <c r="A6" s="6">
        <v>10188</v>
      </c>
      <c r="B6" s="6">
        <v>2014</v>
      </c>
      <c r="C6" s="7"/>
      <c r="D6" s="7"/>
      <c r="E6" s="7"/>
      <c r="F6" s="7"/>
      <c r="G6" s="7"/>
      <c r="H6" s="6">
        <v>6998</v>
      </c>
      <c r="I6" s="4">
        <f t="shared" si="0"/>
        <v>6998</v>
      </c>
    </row>
    <row r="7" spans="1:9" x14ac:dyDescent="0.3">
      <c r="A7" s="6">
        <v>10210</v>
      </c>
      <c r="B7" s="6">
        <v>2014</v>
      </c>
      <c r="C7" s="7"/>
      <c r="D7" s="6">
        <v>34</v>
      </c>
      <c r="E7" s="7"/>
      <c r="F7" s="7"/>
      <c r="G7" s="7"/>
      <c r="H7" s="7"/>
      <c r="I7" s="4">
        <f t="shared" si="0"/>
        <v>34</v>
      </c>
    </row>
    <row r="8" spans="1:9" x14ac:dyDescent="0.3">
      <c r="A8" s="6">
        <v>10252</v>
      </c>
      <c r="B8" s="6">
        <v>2014</v>
      </c>
      <c r="C8" s="7"/>
      <c r="D8" s="7"/>
      <c r="E8" s="7"/>
      <c r="F8" s="7"/>
      <c r="G8" s="7"/>
      <c r="H8" s="7"/>
      <c r="I8" s="4">
        <f t="shared" si="0"/>
        <v>0</v>
      </c>
    </row>
    <row r="9" spans="1:9" x14ac:dyDescent="0.3">
      <c r="A9" s="6">
        <v>10431</v>
      </c>
      <c r="B9" s="6">
        <v>2014</v>
      </c>
      <c r="C9" s="6">
        <v>150</v>
      </c>
      <c r="D9" s="6">
        <v>122</v>
      </c>
      <c r="E9" s="6">
        <v>35</v>
      </c>
      <c r="F9" s="7"/>
      <c r="G9" s="6">
        <v>30</v>
      </c>
      <c r="H9" s="6">
        <v>28</v>
      </c>
      <c r="I9" s="4">
        <f t="shared" si="0"/>
        <v>365</v>
      </c>
    </row>
    <row r="10" spans="1:9" x14ac:dyDescent="0.3">
      <c r="A10" s="6">
        <v>10432</v>
      </c>
      <c r="B10" s="6">
        <v>2014</v>
      </c>
      <c r="C10" s="6">
        <v>218</v>
      </c>
      <c r="D10" s="6">
        <v>262</v>
      </c>
      <c r="E10" s="6">
        <v>176</v>
      </c>
      <c r="F10" s="7"/>
      <c r="G10" s="6">
        <v>36</v>
      </c>
      <c r="H10" s="6">
        <v>10476</v>
      </c>
      <c r="I10" s="4">
        <f t="shared" si="0"/>
        <v>11168</v>
      </c>
    </row>
    <row r="11" spans="1:9" x14ac:dyDescent="0.3">
      <c r="A11" s="6">
        <v>10433</v>
      </c>
      <c r="B11" s="6">
        <v>2014</v>
      </c>
      <c r="C11" s="6">
        <v>44</v>
      </c>
      <c r="D11" s="6">
        <v>73</v>
      </c>
      <c r="E11" s="6">
        <v>225</v>
      </c>
      <c r="F11" s="7"/>
      <c r="G11" s="6">
        <v>1</v>
      </c>
      <c r="H11" s="6">
        <v>82</v>
      </c>
      <c r="I11" s="4">
        <f t="shared" si="0"/>
        <v>425</v>
      </c>
    </row>
    <row r="12" spans="1:9" x14ac:dyDescent="0.3">
      <c r="A12" s="6">
        <v>10434</v>
      </c>
      <c r="B12" s="6">
        <v>2014</v>
      </c>
      <c r="C12" s="6">
        <v>4</v>
      </c>
      <c r="D12" s="6">
        <v>220</v>
      </c>
      <c r="E12" s="6">
        <v>721</v>
      </c>
      <c r="F12" s="7"/>
      <c r="G12" s="6">
        <v>44</v>
      </c>
      <c r="H12" s="6">
        <v>50</v>
      </c>
      <c r="I12" s="4">
        <f t="shared" si="0"/>
        <v>1039</v>
      </c>
    </row>
    <row r="13" spans="1:9" x14ac:dyDescent="0.3">
      <c r="A13" s="6">
        <v>10435</v>
      </c>
      <c r="B13" s="6">
        <v>2014</v>
      </c>
      <c r="C13" s="6">
        <v>71</v>
      </c>
      <c r="D13" s="6">
        <v>54</v>
      </c>
      <c r="E13" s="6">
        <v>60</v>
      </c>
      <c r="F13" s="7"/>
      <c r="G13" s="6">
        <v>7</v>
      </c>
      <c r="H13" s="6">
        <v>30</v>
      </c>
      <c r="I13" s="4">
        <f t="shared" si="0"/>
        <v>222</v>
      </c>
    </row>
    <row r="14" spans="1:9" x14ac:dyDescent="0.3">
      <c r="A14" s="6">
        <v>10436</v>
      </c>
      <c r="B14" s="6">
        <v>2014</v>
      </c>
      <c r="C14" s="6">
        <v>5</v>
      </c>
      <c r="D14" s="6">
        <v>129</v>
      </c>
      <c r="E14" s="6">
        <v>821</v>
      </c>
      <c r="F14" s="7"/>
      <c r="G14" s="7"/>
      <c r="H14" s="6">
        <v>4</v>
      </c>
      <c r="I14" s="4">
        <f t="shared" si="0"/>
        <v>959</v>
      </c>
    </row>
    <row r="15" spans="1:9" x14ac:dyDescent="0.3">
      <c r="A15" s="6">
        <v>10437</v>
      </c>
      <c r="B15" s="6">
        <v>2014</v>
      </c>
      <c r="C15" s="6">
        <v>299</v>
      </c>
      <c r="D15" s="6">
        <v>154</v>
      </c>
      <c r="E15" s="6">
        <v>2344</v>
      </c>
      <c r="F15" s="7"/>
      <c r="G15" s="6">
        <v>218</v>
      </c>
      <c r="H15" s="6">
        <v>26</v>
      </c>
      <c r="I15" s="4">
        <f t="shared" si="0"/>
        <v>3041</v>
      </c>
    </row>
    <row r="16" spans="1:9" x14ac:dyDescent="0.3">
      <c r="A16" s="6">
        <v>10438</v>
      </c>
      <c r="B16" s="6">
        <v>2014</v>
      </c>
      <c r="C16" s="6">
        <v>36</v>
      </c>
      <c r="D16" s="6">
        <v>24</v>
      </c>
      <c r="E16" s="6">
        <v>449</v>
      </c>
      <c r="F16" s="7"/>
      <c r="G16" s="6">
        <v>62</v>
      </c>
      <c r="H16" s="6">
        <v>34</v>
      </c>
      <c r="I16" s="4">
        <f t="shared" si="0"/>
        <v>605</v>
      </c>
    </row>
    <row r="17" spans="1:9" x14ac:dyDescent="0.3">
      <c r="A17" s="6">
        <v>10439</v>
      </c>
      <c r="B17" s="6">
        <v>2014</v>
      </c>
      <c r="C17" s="7"/>
      <c r="D17" s="6">
        <v>39</v>
      </c>
      <c r="E17" s="6">
        <v>1</v>
      </c>
      <c r="F17" s="7"/>
      <c r="G17" s="6">
        <v>66</v>
      </c>
      <c r="H17" s="6">
        <v>17</v>
      </c>
      <c r="I17" s="4">
        <f t="shared" si="0"/>
        <v>123</v>
      </c>
    </row>
    <row r="18" spans="1:9" x14ac:dyDescent="0.3">
      <c r="A18" s="6">
        <v>10440</v>
      </c>
      <c r="B18" s="6">
        <v>2014</v>
      </c>
      <c r="C18" s="7"/>
      <c r="D18" s="6">
        <v>75</v>
      </c>
      <c r="E18" s="6">
        <v>8</v>
      </c>
      <c r="F18" s="7"/>
      <c r="G18" s="7"/>
      <c r="H18" s="6">
        <v>25</v>
      </c>
      <c r="I18" s="4">
        <f t="shared" si="0"/>
        <v>108</v>
      </c>
    </row>
    <row r="19" spans="1:9" x14ac:dyDescent="0.3">
      <c r="A19" s="6">
        <v>10441</v>
      </c>
      <c r="B19" s="6">
        <v>2014</v>
      </c>
      <c r="C19" s="6">
        <v>56</v>
      </c>
      <c r="D19" s="6">
        <v>443</v>
      </c>
      <c r="E19" s="6">
        <v>94</v>
      </c>
      <c r="F19" s="7"/>
      <c r="G19" s="7"/>
      <c r="H19" s="6">
        <v>58</v>
      </c>
      <c r="I19" s="4">
        <f t="shared" si="0"/>
        <v>651</v>
      </c>
    </row>
    <row r="20" spans="1:9" x14ac:dyDescent="0.3">
      <c r="A20" s="6">
        <v>10442</v>
      </c>
      <c r="B20" s="6">
        <v>2014</v>
      </c>
      <c r="C20" s="6">
        <v>1214</v>
      </c>
      <c r="D20" s="6">
        <v>4915</v>
      </c>
      <c r="E20" s="6">
        <v>1165</v>
      </c>
      <c r="F20" s="6">
        <v>300</v>
      </c>
      <c r="G20" s="6">
        <v>13</v>
      </c>
      <c r="H20" s="6">
        <v>87</v>
      </c>
      <c r="I20" s="4">
        <f t="shared" si="0"/>
        <v>7694</v>
      </c>
    </row>
    <row r="21" spans="1:9" x14ac:dyDescent="0.3">
      <c r="A21" s="6">
        <v>10443</v>
      </c>
      <c r="B21" s="6">
        <v>2014</v>
      </c>
      <c r="C21" s="6">
        <v>352</v>
      </c>
      <c r="D21" s="6">
        <v>189</v>
      </c>
      <c r="E21" s="6">
        <v>88</v>
      </c>
      <c r="F21" s="7"/>
      <c r="G21" s="7"/>
      <c r="H21" s="6">
        <v>1409</v>
      </c>
      <c r="I21" s="4">
        <f t="shared" si="0"/>
        <v>2038</v>
      </c>
    </row>
    <row r="22" spans="1:9" x14ac:dyDescent="0.3">
      <c r="A22" s="6">
        <v>10444</v>
      </c>
      <c r="B22" s="6">
        <v>2014</v>
      </c>
      <c r="C22" s="6">
        <v>19</v>
      </c>
      <c r="D22" s="6">
        <v>157</v>
      </c>
      <c r="E22" s="6">
        <v>53</v>
      </c>
      <c r="F22" s="7"/>
      <c r="G22" s="6">
        <v>1</v>
      </c>
      <c r="H22" s="6">
        <v>11</v>
      </c>
      <c r="I22" s="4">
        <f t="shared" si="0"/>
        <v>241</v>
      </c>
    </row>
    <row r="23" spans="1:9" x14ac:dyDescent="0.3">
      <c r="A23" s="6">
        <v>10445</v>
      </c>
      <c r="B23" s="6">
        <v>2014</v>
      </c>
      <c r="C23" s="6">
        <v>65</v>
      </c>
      <c r="D23" s="6">
        <v>216</v>
      </c>
      <c r="E23" s="6">
        <v>73</v>
      </c>
      <c r="F23" s="7"/>
      <c r="G23" s="6">
        <v>5</v>
      </c>
      <c r="H23" s="6">
        <v>51</v>
      </c>
      <c r="I23" s="4">
        <f t="shared" si="0"/>
        <v>410</v>
      </c>
    </row>
    <row r="24" spans="1:9" x14ac:dyDescent="0.3">
      <c r="A24" s="6">
        <v>10446</v>
      </c>
      <c r="B24" s="6">
        <v>2014</v>
      </c>
      <c r="C24" s="6">
        <v>85</v>
      </c>
      <c r="D24" s="6">
        <v>5</v>
      </c>
      <c r="E24" s="6">
        <v>93</v>
      </c>
      <c r="F24" s="7"/>
      <c r="G24" s="7"/>
      <c r="H24" s="7"/>
      <c r="I24" s="4">
        <f t="shared" si="0"/>
        <v>183</v>
      </c>
    </row>
    <row r="25" spans="1:9" x14ac:dyDescent="0.3">
      <c r="A25" s="6">
        <v>10447</v>
      </c>
      <c r="B25" s="6">
        <v>2014</v>
      </c>
      <c r="C25" s="6">
        <v>618</v>
      </c>
      <c r="D25" s="6">
        <v>690</v>
      </c>
      <c r="E25" s="6">
        <v>2482</v>
      </c>
      <c r="F25" s="6">
        <v>1</v>
      </c>
      <c r="G25" s="6">
        <v>393</v>
      </c>
      <c r="H25" s="6">
        <v>11</v>
      </c>
      <c r="I25" s="4">
        <f t="shared" si="0"/>
        <v>4195</v>
      </c>
    </row>
    <row r="26" spans="1:9" x14ac:dyDescent="0.3">
      <c r="A26" s="6">
        <v>10551</v>
      </c>
      <c r="B26" s="6">
        <v>2014</v>
      </c>
      <c r="C26" s="6">
        <v>82</v>
      </c>
      <c r="D26" s="6">
        <v>3045</v>
      </c>
      <c r="E26" s="6">
        <v>20</v>
      </c>
      <c r="F26" s="7"/>
      <c r="G26" s="6">
        <v>53</v>
      </c>
      <c r="H26" s="6">
        <v>6</v>
      </c>
      <c r="I26" s="4">
        <f t="shared" si="0"/>
        <v>3206</v>
      </c>
    </row>
    <row r="27" spans="1:9" x14ac:dyDescent="0.3">
      <c r="A27" s="6">
        <v>10552</v>
      </c>
      <c r="B27" s="6">
        <v>2014</v>
      </c>
      <c r="C27" s="6">
        <v>29</v>
      </c>
      <c r="D27" s="6">
        <v>63</v>
      </c>
      <c r="E27" s="6">
        <v>2588</v>
      </c>
      <c r="F27" s="7"/>
      <c r="G27" s="6">
        <v>110</v>
      </c>
      <c r="H27" s="6">
        <v>10</v>
      </c>
      <c r="I27" s="4">
        <f t="shared" si="0"/>
        <v>2800</v>
      </c>
    </row>
    <row r="28" spans="1:9" x14ac:dyDescent="0.3">
      <c r="A28" s="6">
        <v>10553</v>
      </c>
      <c r="B28" s="6">
        <v>2014</v>
      </c>
      <c r="C28" s="6">
        <v>47</v>
      </c>
      <c r="D28" s="6">
        <v>50</v>
      </c>
      <c r="E28" s="6">
        <v>14</v>
      </c>
      <c r="F28" s="7"/>
      <c r="G28" s="6">
        <v>20</v>
      </c>
      <c r="H28" s="7"/>
      <c r="I28" s="4">
        <f t="shared" si="0"/>
        <v>131</v>
      </c>
    </row>
    <row r="29" spans="1:9" x14ac:dyDescent="0.3">
      <c r="A29" s="6">
        <v>10554</v>
      </c>
      <c r="B29" s="6">
        <v>2014</v>
      </c>
      <c r="C29" s="6">
        <v>13</v>
      </c>
      <c r="D29" s="6">
        <v>282</v>
      </c>
      <c r="E29" s="6">
        <v>73</v>
      </c>
      <c r="F29" s="7"/>
      <c r="G29" s="6">
        <v>44</v>
      </c>
      <c r="H29" s="6">
        <v>19</v>
      </c>
      <c r="I29" s="4">
        <f t="shared" si="0"/>
        <v>431</v>
      </c>
    </row>
    <row r="30" spans="1:9" x14ac:dyDescent="0.3">
      <c r="A30" s="6">
        <v>10555</v>
      </c>
      <c r="B30" s="6">
        <v>2014</v>
      </c>
      <c r="C30" s="7"/>
      <c r="D30" s="6">
        <v>103</v>
      </c>
      <c r="E30" s="6">
        <v>35</v>
      </c>
      <c r="F30" s="7"/>
      <c r="G30" s="6">
        <v>169</v>
      </c>
      <c r="H30" s="7"/>
      <c r="I30" s="4">
        <f t="shared" si="0"/>
        <v>307</v>
      </c>
    </row>
    <row r="31" spans="1:9" x14ac:dyDescent="0.3">
      <c r="A31" s="6">
        <v>10556</v>
      </c>
      <c r="B31" s="6">
        <v>2014</v>
      </c>
      <c r="C31" s="6">
        <v>8</v>
      </c>
      <c r="D31" s="6">
        <v>73</v>
      </c>
      <c r="E31" s="6">
        <v>54</v>
      </c>
      <c r="F31" s="7"/>
      <c r="G31" s="6">
        <v>205</v>
      </c>
      <c r="H31" s="6">
        <v>0</v>
      </c>
      <c r="I31" s="4">
        <f t="shared" si="0"/>
        <v>340</v>
      </c>
    </row>
    <row r="32" spans="1:9" x14ac:dyDescent="0.3">
      <c r="A32" s="6">
        <v>10557</v>
      </c>
      <c r="B32" s="6">
        <v>2014</v>
      </c>
      <c r="C32" s="6">
        <v>62</v>
      </c>
      <c r="D32" s="6">
        <v>11</v>
      </c>
      <c r="E32" s="6">
        <v>723</v>
      </c>
      <c r="F32" s="6">
        <v>47</v>
      </c>
      <c r="G32" s="6">
        <v>489</v>
      </c>
      <c r="H32" s="6">
        <v>39</v>
      </c>
      <c r="I32" s="4">
        <f t="shared" si="0"/>
        <v>1371</v>
      </c>
    </row>
    <row r="33" spans="1:9" x14ac:dyDescent="0.3">
      <c r="A33" s="6">
        <v>10558</v>
      </c>
      <c r="B33" s="6">
        <v>2014</v>
      </c>
      <c r="C33" s="6">
        <v>2</v>
      </c>
      <c r="D33" s="6">
        <v>28</v>
      </c>
      <c r="E33" s="6">
        <v>112</v>
      </c>
      <c r="F33" s="7"/>
      <c r="G33" s="6">
        <v>113</v>
      </c>
      <c r="H33" s="6">
        <v>134</v>
      </c>
      <c r="I33" s="4">
        <f t="shared" si="0"/>
        <v>389</v>
      </c>
    </row>
    <row r="34" spans="1:9" x14ac:dyDescent="0.3">
      <c r="A34" s="6">
        <v>10559</v>
      </c>
      <c r="B34" s="6">
        <v>2014</v>
      </c>
      <c r="C34" s="6">
        <v>219</v>
      </c>
      <c r="D34" s="6">
        <v>61</v>
      </c>
      <c r="E34" s="6">
        <v>308</v>
      </c>
      <c r="F34" s="6">
        <v>1</v>
      </c>
      <c r="G34" s="6">
        <v>9</v>
      </c>
      <c r="H34" s="6">
        <v>21</v>
      </c>
      <c r="I34" s="4">
        <f t="shared" si="0"/>
        <v>619</v>
      </c>
    </row>
    <row r="35" spans="1:9" x14ac:dyDescent="0.3">
      <c r="A35" s="6">
        <v>10560</v>
      </c>
      <c r="B35" s="6">
        <v>2014</v>
      </c>
      <c r="C35" s="6">
        <v>49</v>
      </c>
      <c r="D35" s="6">
        <v>255</v>
      </c>
      <c r="E35" s="6">
        <v>226</v>
      </c>
      <c r="F35" s="7"/>
      <c r="G35" s="6">
        <v>10</v>
      </c>
      <c r="H35" s="6">
        <v>39</v>
      </c>
      <c r="I35" s="4">
        <f t="shared" si="0"/>
        <v>579</v>
      </c>
    </row>
    <row r="36" spans="1:9" x14ac:dyDescent="0.3">
      <c r="A36" s="6">
        <v>10561</v>
      </c>
      <c r="B36" s="6">
        <v>2014</v>
      </c>
      <c r="C36" s="6">
        <v>177</v>
      </c>
      <c r="D36" s="6">
        <v>132</v>
      </c>
      <c r="E36" s="6">
        <v>204</v>
      </c>
      <c r="F36" s="6">
        <v>15</v>
      </c>
      <c r="G36" s="6">
        <v>90</v>
      </c>
      <c r="H36" s="6">
        <v>19</v>
      </c>
      <c r="I36" s="4">
        <f t="shared" si="0"/>
        <v>637</v>
      </c>
    </row>
    <row r="37" spans="1:9" x14ac:dyDescent="0.3">
      <c r="A37" s="6">
        <v>10562</v>
      </c>
      <c r="B37" s="6">
        <v>2014</v>
      </c>
      <c r="C37" s="6">
        <v>65</v>
      </c>
      <c r="D37" s="6">
        <v>185</v>
      </c>
      <c r="E37" s="6">
        <v>518</v>
      </c>
      <c r="F37" s="7"/>
      <c r="G37" s="6">
        <v>228</v>
      </c>
      <c r="H37" s="6">
        <v>26</v>
      </c>
      <c r="I37" s="4">
        <f t="shared" si="0"/>
        <v>1022</v>
      </c>
    </row>
    <row r="38" spans="1:9" x14ac:dyDescent="0.3">
      <c r="A38" s="6">
        <v>10563</v>
      </c>
      <c r="B38" s="6">
        <v>2014</v>
      </c>
      <c r="C38" s="6">
        <v>716</v>
      </c>
      <c r="D38" s="6">
        <v>503</v>
      </c>
      <c r="E38" s="6">
        <v>153</v>
      </c>
      <c r="F38" s="6">
        <v>11</v>
      </c>
      <c r="G38" s="6">
        <v>1044</v>
      </c>
      <c r="H38" s="6">
        <v>23</v>
      </c>
      <c r="I38" s="4">
        <f t="shared" si="0"/>
        <v>2450</v>
      </c>
    </row>
    <row r="39" spans="1:9" x14ac:dyDescent="0.3">
      <c r="A39" s="6">
        <v>10564</v>
      </c>
      <c r="B39" s="6">
        <v>2014</v>
      </c>
      <c r="C39" s="6">
        <v>96</v>
      </c>
      <c r="D39" s="6">
        <v>2350</v>
      </c>
      <c r="E39" s="6">
        <v>355</v>
      </c>
      <c r="F39" s="6">
        <v>110</v>
      </c>
      <c r="G39" s="6">
        <v>900</v>
      </c>
      <c r="H39" s="6">
        <v>148</v>
      </c>
      <c r="I39" s="4">
        <f t="shared" si="0"/>
        <v>3959</v>
      </c>
    </row>
    <row r="40" spans="1:9" x14ac:dyDescent="0.3">
      <c r="A40" s="6">
        <v>10670</v>
      </c>
      <c r="B40" s="6">
        <v>2014</v>
      </c>
      <c r="C40" s="7"/>
      <c r="D40" s="7"/>
      <c r="E40" s="6">
        <v>0</v>
      </c>
      <c r="F40" s="7"/>
      <c r="G40" s="7"/>
      <c r="H40" s="7"/>
      <c r="I40" s="4">
        <f t="shared" si="0"/>
        <v>0</v>
      </c>
    </row>
    <row r="41" spans="1:9" x14ac:dyDescent="0.3">
      <c r="A41" s="6">
        <v>10671</v>
      </c>
      <c r="B41" s="6">
        <v>2014</v>
      </c>
      <c r="C41" s="6">
        <v>421</v>
      </c>
      <c r="D41" s="6">
        <v>1054</v>
      </c>
      <c r="E41" s="6">
        <v>1563</v>
      </c>
      <c r="F41" s="6">
        <v>103</v>
      </c>
      <c r="G41" s="6">
        <v>389</v>
      </c>
      <c r="H41" s="6">
        <v>37</v>
      </c>
      <c r="I41" s="4">
        <f t="shared" si="0"/>
        <v>3567</v>
      </c>
    </row>
    <row r="42" spans="1:9" x14ac:dyDescent="0.3">
      <c r="A42" s="6">
        <v>10672</v>
      </c>
      <c r="B42" s="6">
        <v>2014</v>
      </c>
      <c r="C42" s="6">
        <v>67</v>
      </c>
      <c r="D42" s="6">
        <v>215</v>
      </c>
      <c r="E42" s="6">
        <v>279</v>
      </c>
      <c r="F42" s="6">
        <v>10</v>
      </c>
      <c r="G42" s="6">
        <v>588</v>
      </c>
      <c r="H42" s="6">
        <v>64</v>
      </c>
      <c r="I42" s="4">
        <f t="shared" si="0"/>
        <v>1223</v>
      </c>
    </row>
    <row r="43" spans="1:9" x14ac:dyDescent="0.3">
      <c r="A43" s="6">
        <v>10673</v>
      </c>
      <c r="B43" s="6">
        <v>2014</v>
      </c>
      <c r="C43" s="6">
        <v>268</v>
      </c>
      <c r="D43" s="6">
        <v>1034</v>
      </c>
      <c r="E43" s="6">
        <v>268</v>
      </c>
      <c r="F43" s="6">
        <v>10</v>
      </c>
      <c r="G43" s="6">
        <v>135</v>
      </c>
      <c r="H43" s="6">
        <v>26</v>
      </c>
      <c r="I43" s="4">
        <f t="shared" si="0"/>
        <v>1741</v>
      </c>
    </row>
    <row r="44" spans="1:9" x14ac:dyDescent="0.3">
      <c r="A44" s="6">
        <v>10674</v>
      </c>
      <c r="B44" s="6">
        <v>2014</v>
      </c>
      <c r="C44" s="6">
        <v>1268</v>
      </c>
      <c r="D44" s="6">
        <v>105</v>
      </c>
      <c r="E44" s="6">
        <v>346</v>
      </c>
      <c r="F44" s="6">
        <v>2</v>
      </c>
      <c r="G44" s="6">
        <v>660</v>
      </c>
      <c r="H44" s="6">
        <v>112</v>
      </c>
      <c r="I44" s="4">
        <f t="shared" si="0"/>
        <v>2493</v>
      </c>
    </row>
    <row r="45" spans="1:9" x14ac:dyDescent="0.3">
      <c r="A45" s="6">
        <v>10675</v>
      </c>
      <c r="B45" s="6">
        <v>2014</v>
      </c>
      <c r="C45" s="6">
        <v>169</v>
      </c>
      <c r="D45" s="6">
        <v>73</v>
      </c>
      <c r="E45" s="6">
        <v>255</v>
      </c>
      <c r="F45" s="6">
        <v>79</v>
      </c>
      <c r="G45" s="6">
        <v>136</v>
      </c>
      <c r="H45" s="6">
        <v>25</v>
      </c>
      <c r="I45" s="4">
        <f t="shared" si="0"/>
        <v>737</v>
      </c>
    </row>
    <row r="46" spans="1:9" x14ac:dyDescent="0.3">
      <c r="A46" s="6">
        <v>10676</v>
      </c>
      <c r="B46" s="6">
        <v>2014</v>
      </c>
      <c r="C46" s="6">
        <v>10</v>
      </c>
      <c r="D46" s="6">
        <v>30</v>
      </c>
      <c r="E46" s="6">
        <v>188</v>
      </c>
      <c r="F46" s="7"/>
      <c r="G46" s="6">
        <v>38</v>
      </c>
      <c r="H46" s="6">
        <v>2</v>
      </c>
      <c r="I46" s="4">
        <f t="shared" si="0"/>
        <v>268</v>
      </c>
    </row>
    <row r="47" spans="1:9" x14ac:dyDescent="0.3">
      <c r="A47" s="6">
        <v>10677</v>
      </c>
      <c r="B47" s="6">
        <v>2014</v>
      </c>
      <c r="C47" s="6">
        <v>104</v>
      </c>
      <c r="D47" s="6">
        <v>705</v>
      </c>
      <c r="E47" s="6">
        <v>89</v>
      </c>
      <c r="F47" s="6">
        <v>0</v>
      </c>
      <c r="G47" s="6">
        <v>76</v>
      </c>
      <c r="H47" s="6">
        <v>86</v>
      </c>
      <c r="I47" s="4">
        <f t="shared" si="0"/>
        <v>1060</v>
      </c>
    </row>
    <row r="48" spans="1:9" x14ac:dyDescent="0.3">
      <c r="A48" s="6">
        <v>10678</v>
      </c>
      <c r="B48" s="6">
        <v>2014</v>
      </c>
      <c r="C48" s="6">
        <v>103</v>
      </c>
      <c r="D48" s="6">
        <v>155</v>
      </c>
      <c r="E48" s="6">
        <v>163</v>
      </c>
      <c r="F48" s="6">
        <v>4</v>
      </c>
      <c r="G48" s="6">
        <v>458</v>
      </c>
      <c r="H48" s="6">
        <v>230</v>
      </c>
      <c r="I48" s="4">
        <f t="shared" si="0"/>
        <v>1113</v>
      </c>
    </row>
    <row r="49" spans="1:9" x14ac:dyDescent="0.3">
      <c r="A49" s="6">
        <v>10679</v>
      </c>
      <c r="B49" s="6">
        <v>2014</v>
      </c>
      <c r="C49" s="6">
        <v>360</v>
      </c>
      <c r="D49" s="6">
        <v>146</v>
      </c>
      <c r="E49" s="6">
        <v>124</v>
      </c>
      <c r="F49" s="7"/>
      <c r="G49" s="6">
        <v>11</v>
      </c>
      <c r="H49" s="6">
        <v>16</v>
      </c>
      <c r="I49" s="4">
        <f t="shared" si="0"/>
        <v>657</v>
      </c>
    </row>
    <row r="50" spans="1:9" x14ac:dyDescent="0.3">
      <c r="A50" s="6">
        <v>10680</v>
      </c>
      <c r="B50" s="6">
        <v>2014</v>
      </c>
      <c r="C50" s="6">
        <v>213</v>
      </c>
      <c r="D50" s="6">
        <v>26</v>
      </c>
      <c r="E50" s="6">
        <v>482</v>
      </c>
      <c r="F50" s="7"/>
      <c r="G50" s="6">
        <v>5</v>
      </c>
      <c r="H50" s="6">
        <v>96</v>
      </c>
      <c r="I50" s="4">
        <f t="shared" si="0"/>
        <v>822</v>
      </c>
    </row>
    <row r="51" spans="1:9" x14ac:dyDescent="0.3">
      <c r="A51" s="6">
        <v>10681</v>
      </c>
      <c r="B51" s="6">
        <v>2014</v>
      </c>
      <c r="C51" s="6">
        <v>285</v>
      </c>
      <c r="D51" s="6">
        <v>4</v>
      </c>
      <c r="E51" s="6">
        <v>61</v>
      </c>
      <c r="F51" s="7"/>
      <c r="G51" s="6">
        <v>15</v>
      </c>
      <c r="H51" s="6">
        <v>68</v>
      </c>
      <c r="I51" s="4">
        <f t="shared" si="0"/>
        <v>433</v>
      </c>
    </row>
    <row r="52" spans="1:9" x14ac:dyDescent="0.3">
      <c r="A52" s="6">
        <v>10682</v>
      </c>
      <c r="B52" s="6">
        <v>2014</v>
      </c>
      <c r="C52" s="6">
        <v>26</v>
      </c>
      <c r="D52" s="6">
        <v>154</v>
      </c>
      <c r="E52" s="6">
        <v>192</v>
      </c>
      <c r="F52" s="6">
        <v>2</v>
      </c>
      <c r="G52" s="6">
        <v>207</v>
      </c>
      <c r="H52" s="6">
        <v>97</v>
      </c>
      <c r="I52" s="4">
        <f t="shared" si="0"/>
        <v>678</v>
      </c>
    </row>
    <row r="53" spans="1:9" x14ac:dyDescent="0.3">
      <c r="A53" s="6">
        <v>10683</v>
      </c>
      <c r="B53" s="6">
        <v>2014</v>
      </c>
      <c r="C53" s="7"/>
      <c r="D53" s="6">
        <v>60</v>
      </c>
      <c r="E53" s="6">
        <v>144</v>
      </c>
      <c r="F53" s="6">
        <v>0</v>
      </c>
      <c r="G53" s="7"/>
      <c r="H53" s="6">
        <v>9</v>
      </c>
      <c r="I53" s="4">
        <f t="shared" si="0"/>
        <v>213</v>
      </c>
    </row>
    <row r="54" spans="1:9" x14ac:dyDescent="0.3">
      <c r="A54" s="6">
        <v>10684</v>
      </c>
      <c r="B54" s="6">
        <v>2014</v>
      </c>
      <c r="C54" s="7"/>
      <c r="D54" s="7"/>
      <c r="E54" s="7"/>
      <c r="F54" s="7"/>
      <c r="G54" s="7"/>
      <c r="H54" s="7"/>
      <c r="I54" s="4">
        <f t="shared" si="0"/>
        <v>0</v>
      </c>
    </row>
    <row r="55" spans="1:9" x14ac:dyDescent="0.3">
      <c r="A55" s="6">
        <v>11141</v>
      </c>
      <c r="B55" s="6">
        <v>2014</v>
      </c>
      <c r="C55" s="6">
        <v>28</v>
      </c>
      <c r="D55" s="6">
        <v>34</v>
      </c>
      <c r="E55" s="6">
        <v>121</v>
      </c>
      <c r="F55" s="7"/>
      <c r="G55" s="6">
        <v>17</v>
      </c>
      <c r="H55" s="6">
        <v>79</v>
      </c>
      <c r="I55" s="4">
        <f t="shared" si="0"/>
        <v>279</v>
      </c>
    </row>
    <row r="56" spans="1:9" x14ac:dyDescent="0.3">
      <c r="A56" s="6">
        <v>11142</v>
      </c>
      <c r="B56" s="6">
        <v>2014</v>
      </c>
      <c r="C56" s="6">
        <v>41</v>
      </c>
      <c r="D56" s="6">
        <v>44</v>
      </c>
      <c r="E56" s="6">
        <v>14</v>
      </c>
      <c r="F56" s="7"/>
      <c r="G56" s="6">
        <v>10</v>
      </c>
      <c r="H56" s="6">
        <v>19</v>
      </c>
      <c r="I56" s="4">
        <f t="shared" si="0"/>
        <v>128</v>
      </c>
    </row>
    <row r="57" spans="1:9" x14ac:dyDescent="0.3">
      <c r="A57" s="6">
        <v>11143</v>
      </c>
      <c r="B57" s="6">
        <v>2014</v>
      </c>
      <c r="C57" s="6">
        <v>1987</v>
      </c>
      <c r="D57" s="6">
        <v>103</v>
      </c>
      <c r="E57" s="6">
        <v>245</v>
      </c>
      <c r="F57" s="6">
        <v>0</v>
      </c>
      <c r="G57" s="6">
        <v>22</v>
      </c>
      <c r="H57" s="6">
        <v>176</v>
      </c>
      <c r="I57" s="4">
        <f t="shared" si="0"/>
        <v>2533</v>
      </c>
    </row>
    <row r="58" spans="1:9" x14ac:dyDescent="0.3">
      <c r="A58" s="6">
        <v>11144</v>
      </c>
      <c r="B58" s="6">
        <v>2014</v>
      </c>
      <c r="C58" s="6">
        <v>62</v>
      </c>
      <c r="D58" s="6">
        <v>64</v>
      </c>
      <c r="E58" s="6">
        <v>77</v>
      </c>
      <c r="F58" s="7"/>
      <c r="G58" s="6">
        <v>10</v>
      </c>
      <c r="H58" s="6">
        <v>65</v>
      </c>
      <c r="I58" s="4">
        <f t="shared" si="0"/>
        <v>278</v>
      </c>
    </row>
    <row r="59" spans="1:9" x14ac:dyDescent="0.3">
      <c r="A59" s="6">
        <v>11145</v>
      </c>
      <c r="B59" s="6">
        <v>2014</v>
      </c>
      <c r="C59" s="6">
        <v>184</v>
      </c>
      <c r="D59" s="6">
        <v>230</v>
      </c>
      <c r="E59" s="6">
        <v>70</v>
      </c>
      <c r="F59" s="7"/>
      <c r="G59" s="6">
        <v>15</v>
      </c>
      <c r="H59" s="7"/>
      <c r="I59" s="4">
        <f t="shared" si="0"/>
        <v>499</v>
      </c>
    </row>
    <row r="60" spans="1:9" x14ac:dyDescent="0.3">
      <c r="A60" s="6">
        <v>11146</v>
      </c>
      <c r="B60" s="6">
        <v>2014</v>
      </c>
      <c r="C60" s="6">
        <v>80</v>
      </c>
      <c r="D60" s="6">
        <v>144</v>
      </c>
      <c r="E60" s="6">
        <v>97</v>
      </c>
      <c r="F60" s="7"/>
      <c r="G60" s="6">
        <v>23</v>
      </c>
      <c r="H60" s="6">
        <v>2385</v>
      </c>
      <c r="I60" s="4">
        <f t="shared" si="0"/>
        <v>2729</v>
      </c>
    </row>
    <row r="61" spans="1:9" x14ac:dyDescent="0.3">
      <c r="A61" s="6">
        <v>11147</v>
      </c>
      <c r="B61" s="6">
        <v>2014</v>
      </c>
      <c r="C61" s="6">
        <v>159</v>
      </c>
      <c r="D61" s="6">
        <v>118</v>
      </c>
      <c r="E61" s="6">
        <v>66</v>
      </c>
      <c r="F61" s="7"/>
      <c r="G61" s="6">
        <v>1102</v>
      </c>
      <c r="H61" s="6">
        <v>17</v>
      </c>
      <c r="I61" s="4">
        <f t="shared" si="0"/>
        <v>1462</v>
      </c>
    </row>
    <row r="62" spans="1:9" x14ac:dyDescent="0.3">
      <c r="A62" s="6">
        <v>11251</v>
      </c>
      <c r="B62" s="6">
        <v>2014</v>
      </c>
      <c r="C62" s="6">
        <v>10</v>
      </c>
      <c r="D62" s="6">
        <v>11</v>
      </c>
      <c r="E62" s="6">
        <v>132</v>
      </c>
      <c r="F62" s="7"/>
      <c r="G62" s="6">
        <v>10</v>
      </c>
      <c r="H62" s="6">
        <v>53</v>
      </c>
      <c r="I62" s="4">
        <f t="shared" si="0"/>
        <v>216</v>
      </c>
    </row>
    <row r="63" spans="1:9" x14ac:dyDescent="0.3">
      <c r="A63" s="6">
        <v>11252</v>
      </c>
      <c r="B63" s="6">
        <v>2014</v>
      </c>
      <c r="C63" s="6">
        <v>0</v>
      </c>
      <c r="D63" s="6">
        <v>9</v>
      </c>
      <c r="E63" s="6">
        <v>33</v>
      </c>
      <c r="F63" s="7"/>
      <c r="G63" s="6">
        <v>0</v>
      </c>
      <c r="H63" s="7"/>
      <c r="I63" s="4">
        <f t="shared" si="0"/>
        <v>42</v>
      </c>
    </row>
    <row r="64" spans="1:9" x14ac:dyDescent="0.3">
      <c r="A64" s="6">
        <v>11253</v>
      </c>
      <c r="B64" s="6">
        <v>2014</v>
      </c>
      <c r="C64" s="6">
        <v>15</v>
      </c>
      <c r="D64" s="6">
        <v>4</v>
      </c>
      <c r="E64" s="6">
        <v>3</v>
      </c>
      <c r="F64" s="7"/>
      <c r="G64" s="6">
        <v>19</v>
      </c>
      <c r="H64" s="6">
        <v>21</v>
      </c>
      <c r="I64" s="4">
        <f t="shared" si="0"/>
        <v>62</v>
      </c>
    </row>
    <row r="65" spans="1:9" x14ac:dyDescent="0.3">
      <c r="A65" s="6">
        <v>11254</v>
      </c>
      <c r="B65" s="6">
        <v>2014</v>
      </c>
      <c r="C65" s="7"/>
      <c r="D65" s="6">
        <v>3</v>
      </c>
      <c r="E65" s="6">
        <v>39</v>
      </c>
      <c r="F65" s="7"/>
      <c r="G65" s="6">
        <v>9</v>
      </c>
      <c r="H65" s="7"/>
      <c r="I65" s="4">
        <f t="shared" si="0"/>
        <v>51</v>
      </c>
    </row>
    <row r="66" spans="1:9" x14ac:dyDescent="0.3">
      <c r="A66" s="6">
        <v>11255</v>
      </c>
      <c r="B66" s="6">
        <v>2014</v>
      </c>
      <c r="C66" s="6">
        <v>5</v>
      </c>
      <c r="D66" s="7"/>
      <c r="E66" s="6">
        <v>38</v>
      </c>
      <c r="F66" s="7"/>
      <c r="G66" s="7"/>
      <c r="H66" s="6">
        <v>70</v>
      </c>
      <c r="I66" s="4">
        <f t="shared" si="0"/>
        <v>113</v>
      </c>
    </row>
    <row r="67" spans="1:9" x14ac:dyDescent="0.3">
      <c r="A67" s="6">
        <v>11256</v>
      </c>
      <c r="B67" s="6">
        <v>2014</v>
      </c>
      <c r="C67" s="7"/>
      <c r="D67" s="7"/>
      <c r="E67" s="6">
        <v>3</v>
      </c>
      <c r="F67" s="7"/>
      <c r="G67" s="7"/>
      <c r="H67" s="7"/>
      <c r="I67" s="4">
        <f t="shared" ref="I67:I130" si="1">SUM(C67:H67)</f>
        <v>3</v>
      </c>
    </row>
    <row r="68" spans="1:9" x14ac:dyDescent="0.3">
      <c r="A68" s="6">
        <v>11257</v>
      </c>
      <c r="B68" s="6">
        <v>2014</v>
      </c>
      <c r="C68" s="6">
        <v>0</v>
      </c>
      <c r="D68" s="6">
        <v>7</v>
      </c>
      <c r="E68" s="6">
        <v>796</v>
      </c>
      <c r="F68" s="7"/>
      <c r="G68" s="6">
        <v>59</v>
      </c>
      <c r="H68" s="6">
        <v>312</v>
      </c>
      <c r="I68" s="4">
        <f t="shared" si="1"/>
        <v>1174</v>
      </c>
    </row>
    <row r="69" spans="1:9" x14ac:dyDescent="0.3">
      <c r="A69" s="6">
        <v>11361</v>
      </c>
      <c r="B69" s="6">
        <v>2014</v>
      </c>
      <c r="C69" s="6">
        <v>13</v>
      </c>
      <c r="D69" s="7"/>
      <c r="E69" s="6">
        <v>11</v>
      </c>
      <c r="F69" s="7"/>
      <c r="G69" s="6">
        <v>19</v>
      </c>
      <c r="H69" s="6">
        <v>2</v>
      </c>
      <c r="I69" s="4">
        <f t="shared" si="1"/>
        <v>45</v>
      </c>
    </row>
    <row r="70" spans="1:9" x14ac:dyDescent="0.3">
      <c r="A70" s="6">
        <v>11362</v>
      </c>
      <c r="B70" s="6">
        <v>2014</v>
      </c>
      <c r="C70" s="6">
        <v>60</v>
      </c>
      <c r="D70" s="6">
        <v>24</v>
      </c>
      <c r="E70" s="6">
        <v>140</v>
      </c>
      <c r="F70" s="7"/>
      <c r="G70" s="6">
        <v>0</v>
      </c>
      <c r="H70" s="6">
        <v>91</v>
      </c>
      <c r="I70" s="4">
        <f t="shared" si="1"/>
        <v>315</v>
      </c>
    </row>
    <row r="71" spans="1:9" x14ac:dyDescent="0.3">
      <c r="A71" s="6">
        <v>11363</v>
      </c>
      <c r="B71" s="6">
        <v>2014</v>
      </c>
      <c r="C71" s="6">
        <v>12</v>
      </c>
      <c r="D71" s="6">
        <v>0</v>
      </c>
      <c r="E71" s="6">
        <v>15</v>
      </c>
      <c r="F71" s="7"/>
      <c r="G71" s="6">
        <v>7</v>
      </c>
      <c r="H71" s="6">
        <v>2</v>
      </c>
      <c r="I71" s="4">
        <f t="shared" si="1"/>
        <v>36</v>
      </c>
    </row>
    <row r="72" spans="1:9" x14ac:dyDescent="0.3">
      <c r="A72" s="6">
        <v>11364</v>
      </c>
      <c r="B72" s="6">
        <v>2014</v>
      </c>
      <c r="C72" s="7"/>
      <c r="D72" s="6">
        <v>5</v>
      </c>
      <c r="E72" s="6">
        <v>76</v>
      </c>
      <c r="F72" s="7"/>
      <c r="G72" s="6">
        <v>10</v>
      </c>
      <c r="H72" s="6">
        <v>2</v>
      </c>
      <c r="I72" s="4">
        <f t="shared" si="1"/>
        <v>93</v>
      </c>
    </row>
    <row r="73" spans="1:9" x14ac:dyDescent="0.3">
      <c r="A73" s="6">
        <v>11400</v>
      </c>
      <c r="B73" s="6">
        <v>2014</v>
      </c>
      <c r="C73" s="7"/>
      <c r="D73" s="7"/>
      <c r="E73" s="7"/>
      <c r="F73" s="7"/>
      <c r="G73" s="6">
        <v>0</v>
      </c>
      <c r="H73" s="7"/>
      <c r="I73" s="4">
        <f t="shared" si="1"/>
        <v>0</v>
      </c>
    </row>
    <row r="74" spans="1:9" x14ac:dyDescent="0.3">
      <c r="A74" s="6">
        <v>11413</v>
      </c>
      <c r="B74" s="6">
        <v>2014</v>
      </c>
      <c r="C74" s="7"/>
      <c r="D74" s="7"/>
      <c r="E74" s="7"/>
      <c r="F74" s="7"/>
      <c r="G74" s="6">
        <v>17</v>
      </c>
      <c r="H74" s="7"/>
      <c r="I74" s="4">
        <f t="shared" si="1"/>
        <v>17</v>
      </c>
    </row>
    <row r="75" spans="1:9" x14ac:dyDescent="0.3">
      <c r="A75" s="6">
        <v>11445</v>
      </c>
      <c r="B75" s="6">
        <v>2014</v>
      </c>
      <c r="C75" s="7"/>
      <c r="D75" s="7"/>
      <c r="E75" s="7"/>
      <c r="F75" s="7"/>
      <c r="G75" s="7"/>
      <c r="H75" s="7"/>
      <c r="I75" s="4">
        <f t="shared" si="1"/>
        <v>0</v>
      </c>
    </row>
    <row r="76" spans="1:9" x14ac:dyDescent="0.3">
      <c r="A76" s="6">
        <v>11471</v>
      </c>
      <c r="B76" s="6">
        <v>2014</v>
      </c>
      <c r="C76" s="6">
        <v>64</v>
      </c>
      <c r="D76" s="6">
        <v>12</v>
      </c>
      <c r="E76" s="6">
        <v>488</v>
      </c>
      <c r="F76" s="7"/>
      <c r="G76" s="6">
        <v>148</v>
      </c>
      <c r="H76" s="6">
        <v>817</v>
      </c>
      <c r="I76" s="4">
        <f t="shared" si="1"/>
        <v>1529</v>
      </c>
    </row>
    <row r="77" spans="1:9" x14ac:dyDescent="0.3">
      <c r="A77" s="6">
        <v>11472</v>
      </c>
      <c r="B77" s="6">
        <v>2014</v>
      </c>
      <c r="C77" s="6">
        <v>72</v>
      </c>
      <c r="D77" s="6">
        <v>17</v>
      </c>
      <c r="E77" s="6">
        <v>177</v>
      </c>
      <c r="F77" s="7"/>
      <c r="G77" s="7"/>
      <c r="H77" s="6">
        <v>22</v>
      </c>
      <c r="I77" s="4">
        <f t="shared" si="1"/>
        <v>288</v>
      </c>
    </row>
    <row r="78" spans="1:9" x14ac:dyDescent="0.3">
      <c r="A78" s="6">
        <v>11473</v>
      </c>
      <c r="B78" s="6">
        <v>2014</v>
      </c>
      <c r="C78" s="6">
        <v>54</v>
      </c>
      <c r="D78" s="6">
        <v>100</v>
      </c>
      <c r="E78" s="6">
        <v>185</v>
      </c>
      <c r="F78" s="7"/>
      <c r="G78" s="6">
        <v>2</v>
      </c>
      <c r="H78" s="6">
        <v>33</v>
      </c>
      <c r="I78" s="4">
        <f t="shared" si="1"/>
        <v>374</v>
      </c>
    </row>
    <row r="79" spans="1:9" x14ac:dyDescent="0.3">
      <c r="A79" s="6">
        <v>11474</v>
      </c>
      <c r="B79" s="6">
        <v>2014</v>
      </c>
      <c r="C79" s="7"/>
      <c r="D79" s="6">
        <v>59</v>
      </c>
      <c r="E79" s="6">
        <v>36</v>
      </c>
      <c r="F79" s="7"/>
      <c r="G79" s="6">
        <v>80</v>
      </c>
      <c r="H79" s="7"/>
      <c r="I79" s="4">
        <f t="shared" si="1"/>
        <v>175</v>
      </c>
    </row>
    <row r="80" spans="1:9" x14ac:dyDescent="0.3">
      <c r="A80" s="6">
        <v>11475</v>
      </c>
      <c r="B80" s="6">
        <v>2014</v>
      </c>
      <c r="C80" s="6">
        <v>10</v>
      </c>
      <c r="D80" s="6">
        <v>103</v>
      </c>
      <c r="E80" s="6">
        <v>32</v>
      </c>
      <c r="F80" s="7"/>
      <c r="G80" s="7"/>
      <c r="H80" s="7"/>
      <c r="I80" s="4">
        <f t="shared" si="1"/>
        <v>145</v>
      </c>
    </row>
    <row r="81" spans="1:9" x14ac:dyDescent="0.3">
      <c r="A81" s="6">
        <v>11476</v>
      </c>
      <c r="B81" s="6">
        <v>2014</v>
      </c>
      <c r="C81" s="6">
        <v>22</v>
      </c>
      <c r="D81" s="6">
        <v>40</v>
      </c>
      <c r="E81" s="6">
        <v>48</v>
      </c>
      <c r="F81" s="7"/>
      <c r="G81" s="7"/>
      <c r="H81" s="6">
        <v>11</v>
      </c>
      <c r="I81" s="4">
        <f t="shared" si="1"/>
        <v>121</v>
      </c>
    </row>
    <row r="82" spans="1:9" x14ac:dyDescent="0.3">
      <c r="A82" s="6">
        <v>11510</v>
      </c>
      <c r="B82" s="6">
        <v>2014</v>
      </c>
      <c r="C82" s="7"/>
      <c r="D82" s="7"/>
      <c r="E82" s="6">
        <v>39</v>
      </c>
      <c r="F82" s="7"/>
      <c r="G82" s="7"/>
      <c r="H82" s="7"/>
      <c r="I82" s="4">
        <f t="shared" si="1"/>
        <v>39</v>
      </c>
    </row>
    <row r="83" spans="1:9" x14ac:dyDescent="0.3">
      <c r="A83" s="6">
        <v>11521</v>
      </c>
      <c r="B83" s="6">
        <v>2014</v>
      </c>
      <c r="C83" s="6">
        <v>67</v>
      </c>
      <c r="D83" s="6">
        <v>140</v>
      </c>
      <c r="E83" s="6">
        <v>1682</v>
      </c>
      <c r="F83" s="6">
        <v>11</v>
      </c>
      <c r="G83" s="6">
        <v>186</v>
      </c>
      <c r="H83" s="6">
        <v>75</v>
      </c>
      <c r="I83" s="4">
        <f t="shared" si="1"/>
        <v>2161</v>
      </c>
    </row>
    <row r="84" spans="1:9" x14ac:dyDescent="0.3">
      <c r="A84" s="6">
        <v>11522</v>
      </c>
      <c r="B84" s="6">
        <v>2014</v>
      </c>
      <c r="C84" s="7"/>
      <c r="D84" s="6">
        <v>74</v>
      </c>
      <c r="E84" s="6">
        <v>8</v>
      </c>
      <c r="F84" s="6">
        <v>0</v>
      </c>
      <c r="G84" s="7"/>
      <c r="H84" s="7"/>
      <c r="I84" s="4">
        <f t="shared" si="1"/>
        <v>82</v>
      </c>
    </row>
    <row r="85" spans="1:9" x14ac:dyDescent="0.3">
      <c r="A85" s="6">
        <v>11523</v>
      </c>
      <c r="B85" s="6">
        <v>2014</v>
      </c>
      <c r="C85" s="6">
        <v>3</v>
      </c>
      <c r="D85" s="6">
        <v>96</v>
      </c>
      <c r="E85" s="6">
        <v>429</v>
      </c>
      <c r="F85" s="7"/>
      <c r="G85" s="6">
        <v>399</v>
      </c>
      <c r="H85" s="6">
        <v>89</v>
      </c>
      <c r="I85" s="4">
        <f t="shared" si="1"/>
        <v>1016</v>
      </c>
    </row>
    <row r="86" spans="1:9" x14ac:dyDescent="0.3">
      <c r="A86" s="6">
        <v>11524</v>
      </c>
      <c r="B86" s="6">
        <v>2014</v>
      </c>
      <c r="C86" s="6">
        <v>22</v>
      </c>
      <c r="D86" s="6">
        <v>190</v>
      </c>
      <c r="E86" s="6">
        <v>2430</v>
      </c>
      <c r="F86" s="6">
        <v>1</v>
      </c>
      <c r="G86" s="6">
        <v>23</v>
      </c>
      <c r="H86" s="6">
        <v>171</v>
      </c>
      <c r="I86" s="4">
        <f t="shared" si="1"/>
        <v>2837</v>
      </c>
    </row>
    <row r="87" spans="1:9" x14ac:dyDescent="0.3">
      <c r="A87" s="6">
        <v>11525</v>
      </c>
      <c r="B87" s="6">
        <v>2014</v>
      </c>
      <c r="C87" s="6">
        <v>446</v>
      </c>
      <c r="D87" s="6">
        <v>727</v>
      </c>
      <c r="E87" s="6">
        <v>688</v>
      </c>
      <c r="F87" s="7"/>
      <c r="G87" s="6">
        <v>113</v>
      </c>
      <c r="H87" s="6">
        <v>124</v>
      </c>
      <c r="I87" s="4">
        <f t="shared" si="1"/>
        <v>2098</v>
      </c>
    </row>
    <row r="88" spans="1:9" x14ac:dyDescent="0.3">
      <c r="A88" s="6">
        <v>11526</v>
      </c>
      <c r="B88" s="6">
        <v>2014</v>
      </c>
      <c r="C88" s="6">
        <v>475</v>
      </c>
      <c r="D88" s="6">
        <v>180</v>
      </c>
      <c r="E88" s="6">
        <v>5282</v>
      </c>
      <c r="F88" s="6">
        <v>20</v>
      </c>
      <c r="G88" s="6">
        <v>119</v>
      </c>
      <c r="H88" s="6">
        <v>1062</v>
      </c>
      <c r="I88" s="4">
        <f t="shared" si="1"/>
        <v>7138</v>
      </c>
    </row>
    <row r="89" spans="1:9" x14ac:dyDescent="0.3">
      <c r="A89" s="6">
        <v>11527</v>
      </c>
      <c r="B89" s="6">
        <v>2014</v>
      </c>
      <c r="C89" s="6">
        <v>2185</v>
      </c>
      <c r="D89" s="6">
        <v>508</v>
      </c>
      <c r="E89" s="6">
        <v>977</v>
      </c>
      <c r="F89" s="6">
        <v>125</v>
      </c>
      <c r="G89" s="6">
        <v>199</v>
      </c>
      <c r="H89" s="6">
        <v>114</v>
      </c>
      <c r="I89" s="4">
        <f t="shared" si="1"/>
        <v>4108</v>
      </c>
    </row>
    <row r="90" spans="1:9" x14ac:dyDescent="0.3">
      <c r="A90" s="6">
        <v>11528</v>
      </c>
      <c r="B90" s="6">
        <v>2014</v>
      </c>
      <c r="C90" s="6">
        <v>905</v>
      </c>
      <c r="D90" s="6">
        <v>342</v>
      </c>
      <c r="E90" s="6">
        <v>1542</v>
      </c>
      <c r="F90" s="6">
        <v>32</v>
      </c>
      <c r="G90" s="6">
        <v>161</v>
      </c>
      <c r="H90" s="6">
        <v>93</v>
      </c>
      <c r="I90" s="4">
        <f t="shared" si="1"/>
        <v>3075</v>
      </c>
    </row>
    <row r="91" spans="1:9" x14ac:dyDescent="0.3">
      <c r="A91" s="6">
        <v>11547</v>
      </c>
      <c r="B91" s="6">
        <v>2014</v>
      </c>
      <c r="C91" s="7"/>
      <c r="D91" s="7"/>
      <c r="E91" s="7"/>
      <c r="F91" s="7"/>
      <c r="G91" s="6">
        <v>10</v>
      </c>
      <c r="H91" s="7"/>
      <c r="I91" s="4">
        <f t="shared" si="1"/>
        <v>10</v>
      </c>
    </row>
    <row r="92" spans="1:9" x14ac:dyDescent="0.3">
      <c r="A92" s="6">
        <v>11563</v>
      </c>
      <c r="B92" s="6">
        <v>2014</v>
      </c>
      <c r="C92" s="7"/>
      <c r="D92" s="7"/>
      <c r="E92" s="6">
        <v>8</v>
      </c>
      <c r="F92" s="7"/>
      <c r="G92" s="7"/>
      <c r="H92" s="7"/>
      <c r="I92" s="4">
        <f t="shared" si="1"/>
        <v>8</v>
      </c>
    </row>
    <row r="93" spans="1:9" x14ac:dyDescent="0.3">
      <c r="A93" s="6">
        <v>11631</v>
      </c>
      <c r="B93" s="6">
        <v>2014</v>
      </c>
      <c r="C93" s="6">
        <v>7</v>
      </c>
      <c r="D93" s="6">
        <v>89</v>
      </c>
      <c r="E93" s="6">
        <v>22</v>
      </c>
      <c r="F93" s="7"/>
      <c r="G93" s="6">
        <v>2</v>
      </c>
      <c r="H93" s="6">
        <v>12</v>
      </c>
      <c r="I93" s="4">
        <f t="shared" si="1"/>
        <v>132</v>
      </c>
    </row>
    <row r="94" spans="1:9" x14ac:dyDescent="0.3">
      <c r="A94" s="6">
        <v>11632</v>
      </c>
      <c r="B94" s="6">
        <v>2014</v>
      </c>
      <c r="C94" s="6">
        <v>11</v>
      </c>
      <c r="D94" s="6">
        <v>10</v>
      </c>
      <c r="E94" s="6">
        <v>19</v>
      </c>
      <c r="F94" s="7"/>
      <c r="G94" s="7"/>
      <c r="H94" s="6">
        <v>22</v>
      </c>
      <c r="I94" s="4">
        <f t="shared" si="1"/>
        <v>62</v>
      </c>
    </row>
    <row r="95" spans="1:9" x14ac:dyDescent="0.3">
      <c r="A95" s="6">
        <v>11633</v>
      </c>
      <c r="B95" s="6">
        <v>2014</v>
      </c>
      <c r="C95" s="6">
        <v>10</v>
      </c>
      <c r="D95" s="6">
        <v>42</v>
      </c>
      <c r="E95" s="6">
        <v>69</v>
      </c>
      <c r="F95" s="7"/>
      <c r="G95" s="6">
        <v>20</v>
      </c>
      <c r="H95" s="6">
        <v>4</v>
      </c>
      <c r="I95" s="4">
        <f t="shared" si="1"/>
        <v>145</v>
      </c>
    </row>
    <row r="96" spans="1:9" x14ac:dyDescent="0.3">
      <c r="A96" s="6">
        <v>11634</v>
      </c>
      <c r="B96" s="6">
        <v>2014</v>
      </c>
      <c r="C96" s="7"/>
      <c r="D96" s="6">
        <v>60</v>
      </c>
      <c r="E96" s="6">
        <v>247</v>
      </c>
      <c r="F96" s="6">
        <v>0</v>
      </c>
      <c r="G96" s="6">
        <v>62</v>
      </c>
      <c r="H96" s="6">
        <v>44</v>
      </c>
      <c r="I96" s="4">
        <f t="shared" si="1"/>
        <v>413</v>
      </c>
    </row>
    <row r="97" spans="1:9" x14ac:dyDescent="0.3">
      <c r="A97" s="6">
        <v>11635</v>
      </c>
      <c r="B97" s="6">
        <v>2014</v>
      </c>
      <c r="C97" s="6">
        <v>189</v>
      </c>
      <c r="D97" s="6">
        <v>34</v>
      </c>
      <c r="E97" s="6">
        <v>228</v>
      </c>
      <c r="F97" s="7"/>
      <c r="G97" s="6">
        <v>43</v>
      </c>
      <c r="H97" s="6">
        <v>18</v>
      </c>
      <c r="I97" s="4">
        <f t="shared" si="1"/>
        <v>512</v>
      </c>
    </row>
    <row r="98" spans="1:9" x14ac:dyDescent="0.3">
      <c r="A98" s="6">
        <v>11636</v>
      </c>
      <c r="B98" s="6">
        <v>2014</v>
      </c>
      <c r="C98" s="6">
        <v>123</v>
      </c>
      <c r="D98" s="6">
        <v>169</v>
      </c>
      <c r="E98" s="6">
        <v>282</v>
      </c>
      <c r="F98" s="6">
        <v>5</v>
      </c>
      <c r="G98" s="6">
        <v>87</v>
      </c>
      <c r="H98" s="6">
        <v>25</v>
      </c>
      <c r="I98" s="4">
        <f t="shared" si="1"/>
        <v>691</v>
      </c>
    </row>
    <row r="99" spans="1:9" x14ac:dyDescent="0.3">
      <c r="A99" s="6">
        <v>11741</v>
      </c>
      <c r="B99" s="6">
        <v>2014</v>
      </c>
      <c r="C99" s="6">
        <v>7</v>
      </c>
      <c r="D99" s="6">
        <v>79</v>
      </c>
      <c r="E99" s="6">
        <v>80</v>
      </c>
      <c r="F99" s="7"/>
      <c r="G99" s="6">
        <v>85</v>
      </c>
      <c r="H99" s="6">
        <v>172</v>
      </c>
      <c r="I99" s="4">
        <f t="shared" si="1"/>
        <v>423</v>
      </c>
    </row>
    <row r="100" spans="1:9" x14ac:dyDescent="0.3">
      <c r="A100" s="6">
        <v>11742</v>
      </c>
      <c r="B100" s="6">
        <v>2014</v>
      </c>
      <c r="C100" s="6">
        <v>24</v>
      </c>
      <c r="D100" s="6">
        <v>110</v>
      </c>
      <c r="E100" s="6">
        <v>208</v>
      </c>
      <c r="F100" s="7"/>
      <c r="G100" s="6">
        <v>681</v>
      </c>
      <c r="H100" s="6">
        <v>53</v>
      </c>
      <c r="I100" s="4">
        <f t="shared" si="1"/>
        <v>1076</v>
      </c>
    </row>
    <row r="101" spans="1:9" x14ac:dyDescent="0.3">
      <c r="A101" s="6">
        <v>11743</v>
      </c>
      <c r="B101" s="6">
        <v>2014</v>
      </c>
      <c r="C101" s="6">
        <v>167</v>
      </c>
      <c r="D101" s="6">
        <v>230</v>
      </c>
      <c r="E101" s="6">
        <v>1024</v>
      </c>
      <c r="F101" s="6">
        <v>2</v>
      </c>
      <c r="G101" s="6">
        <v>214</v>
      </c>
      <c r="H101" s="6">
        <v>6808</v>
      </c>
      <c r="I101" s="4">
        <f t="shared" si="1"/>
        <v>8445</v>
      </c>
    </row>
    <row r="102" spans="1:9" x14ac:dyDescent="0.3">
      <c r="A102" s="6">
        <v>11744</v>
      </c>
      <c r="B102" s="6">
        <v>2014</v>
      </c>
      <c r="C102" s="6">
        <v>42</v>
      </c>
      <c r="D102" s="6">
        <v>137</v>
      </c>
      <c r="E102" s="7"/>
      <c r="F102" s="7"/>
      <c r="G102" s="6">
        <v>99</v>
      </c>
      <c r="H102" s="6">
        <v>37</v>
      </c>
      <c r="I102" s="4">
        <f t="shared" si="1"/>
        <v>315</v>
      </c>
    </row>
    <row r="103" spans="1:9" x14ac:dyDescent="0.3">
      <c r="A103" s="6">
        <v>11745</v>
      </c>
      <c r="B103" s="6">
        <v>2014</v>
      </c>
      <c r="C103" s="6">
        <v>8</v>
      </c>
      <c r="D103" s="6">
        <v>251</v>
      </c>
      <c r="E103" s="6">
        <v>462</v>
      </c>
      <c r="F103" s="6">
        <v>58</v>
      </c>
      <c r="G103" s="6">
        <v>72</v>
      </c>
      <c r="H103" s="6">
        <v>295</v>
      </c>
      <c r="I103" s="4">
        <f t="shared" si="1"/>
        <v>1146</v>
      </c>
    </row>
    <row r="104" spans="1:9" x14ac:dyDescent="0.3">
      <c r="A104" s="6">
        <v>11747</v>
      </c>
      <c r="B104" s="6">
        <v>2014</v>
      </c>
      <c r="C104" s="7"/>
      <c r="D104" s="7"/>
      <c r="E104" s="7"/>
      <c r="F104" s="7"/>
      <c r="G104" s="7"/>
      <c r="H104" s="7"/>
      <c r="I104" s="4">
        <f t="shared" si="1"/>
        <v>0</v>
      </c>
    </row>
    <row r="105" spans="1:9" x14ac:dyDescent="0.3">
      <c r="A105" s="6">
        <v>11810</v>
      </c>
      <c r="B105" s="6">
        <v>2014</v>
      </c>
      <c r="C105" s="6">
        <v>1200</v>
      </c>
      <c r="D105" s="7"/>
      <c r="E105" s="7"/>
      <c r="F105" s="7"/>
      <c r="G105" s="7"/>
      <c r="H105" s="7"/>
      <c r="I105" s="4">
        <f t="shared" si="1"/>
        <v>1200</v>
      </c>
    </row>
    <row r="106" spans="1:9" x14ac:dyDescent="0.3">
      <c r="A106" s="6">
        <v>11851</v>
      </c>
      <c r="B106" s="6">
        <v>2014</v>
      </c>
      <c r="C106" s="6">
        <v>35</v>
      </c>
      <c r="D106" s="6">
        <v>16</v>
      </c>
      <c r="E106" s="6">
        <v>2</v>
      </c>
      <c r="F106" s="7"/>
      <c r="G106" s="6">
        <v>24</v>
      </c>
      <c r="H106" s="6">
        <v>3</v>
      </c>
      <c r="I106" s="4">
        <f t="shared" si="1"/>
        <v>80</v>
      </c>
    </row>
    <row r="107" spans="1:9" x14ac:dyDescent="0.3">
      <c r="A107" s="6">
        <v>11852</v>
      </c>
      <c r="B107" s="6">
        <v>2014</v>
      </c>
      <c r="C107" s="7"/>
      <c r="D107" s="6">
        <v>32</v>
      </c>
      <c r="E107" s="6">
        <v>0</v>
      </c>
      <c r="F107" s="7"/>
      <c r="G107" s="7"/>
      <c r="H107" s="7"/>
      <c r="I107" s="4">
        <f t="shared" si="1"/>
        <v>32</v>
      </c>
    </row>
    <row r="108" spans="1:9" x14ac:dyDescent="0.3">
      <c r="A108" s="6">
        <v>11853</v>
      </c>
      <c r="B108" s="6">
        <v>2014</v>
      </c>
      <c r="C108" s="6">
        <v>95</v>
      </c>
      <c r="D108" s="6">
        <v>133</v>
      </c>
      <c r="E108" s="6">
        <v>13</v>
      </c>
      <c r="F108" s="7"/>
      <c r="G108" s="7"/>
      <c r="H108" s="6">
        <v>15</v>
      </c>
      <c r="I108" s="4">
        <f t="shared" si="1"/>
        <v>256</v>
      </c>
    </row>
    <row r="109" spans="1:9" x14ac:dyDescent="0.3">
      <c r="A109" s="6">
        <v>11854</v>
      </c>
      <c r="B109" s="6">
        <v>2014</v>
      </c>
      <c r="C109" s="6">
        <v>14</v>
      </c>
      <c r="D109" s="6">
        <v>81</v>
      </c>
      <c r="E109" s="6">
        <v>218</v>
      </c>
      <c r="F109" s="7"/>
      <c r="G109" s="6">
        <v>67</v>
      </c>
      <c r="H109" s="6">
        <v>20</v>
      </c>
      <c r="I109" s="4">
        <f t="shared" si="1"/>
        <v>400</v>
      </c>
    </row>
    <row r="110" spans="1:9" x14ac:dyDescent="0.3">
      <c r="A110" s="6">
        <v>11855</v>
      </c>
      <c r="B110" s="6">
        <v>2014</v>
      </c>
      <c r="C110" s="6">
        <v>895</v>
      </c>
      <c r="D110" s="6">
        <v>1374</v>
      </c>
      <c r="E110" s="6">
        <v>118</v>
      </c>
      <c r="F110" s="7"/>
      <c r="G110" s="6">
        <v>20</v>
      </c>
      <c r="H110" s="6">
        <v>31</v>
      </c>
      <c r="I110" s="4">
        <f t="shared" si="1"/>
        <v>2438</v>
      </c>
    </row>
    <row r="111" spans="1:9" x14ac:dyDescent="0.3">
      <c r="A111" s="6">
        <v>12000</v>
      </c>
      <c r="B111" s="6">
        <v>2014</v>
      </c>
      <c r="C111" s="7"/>
      <c r="D111" s="7"/>
      <c r="E111" s="6">
        <v>0</v>
      </c>
      <c r="F111" s="7"/>
      <c r="G111" s="7"/>
      <c r="H111" s="7"/>
      <c r="I111" s="4">
        <f t="shared" si="1"/>
        <v>0</v>
      </c>
    </row>
    <row r="112" spans="1:9" x14ac:dyDescent="0.3">
      <c r="A112" s="6">
        <v>12100</v>
      </c>
      <c r="B112" s="6">
        <v>2014</v>
      </c>
      <c r="C112" s="7"/>
      <c r="D112" s="7"/>
      <c r="E112" s="6">
        <v>9</v>
      </c>
      <c r="F112" s="7"/>
      <c r="G112" s="7"/>
      <c r="H112" s="7"/>
      <c r="I112" s="4">
        <f t="shared" si="1"/>
        <v>9</v>
      </c>
    </row>
    <row r="113" spans="1:9" x14ac:dyDescent="0.3">
      <c r="A113" s="6">
        <v>12131</v>
      </c>
      <c r="B113" s="6">
        <v>2014</v>
      </c>
      <c r="C113" s="6">
        <v>611</v>
      </c>
      <c r="D113" s="6">
        <v>9428</v>
      </c>
      <c r="E113" s="6">
        <v>324</v>
      </c>
      <c r="F113" s="7"/>
      <c r="G113" s="6">
        <v>141</v>
      </c>
      <c r="H113" s="6">
        <v>151</v>
      </c>
      <c r="I113" s="4">
        <f t="shared" si="1"/>
        <v>10655</v>
      </c>
    </row>
    <row r="114" spans="1:9" x14ac:dyDescent="0.3">
      <c r="A114" s="6">
        <v>12132</v>
      </c>
      <c r="B114" s="6">
        <v>2014</v>
      </c>
      <c r="C114" s="6">
        <v>632</v>
      </c>
      <c r="D114" s="6">
        <v>2507</v>
      </c>
      <c r="E114" s="6">
        <v>276</v>
      </c>
      <c r="F114" s="6">
        <v>0</v>
      </c>
      <c r="G114" s="6">
        <v>28</v>
      </c>
      <c r="H114" s="6">
        <v>292</v>
      </c>
      <c r="I114" s="4">
        <f t="shared" si="1"/>
        <v>3735</v>
      </c>
    </row>
    <row r="115" spans="1:9" x14ac:dyDescent="0.3">
      <c r="A115" s="6">
        <v>12133</v>
      </c>
      <c r="B115" s="6">
        <v>2014</v>
      </c>
      <c r="C115" s="6">
        <v>415</v>
      </c>
      <c r="D115" s="6">
        <v>673</v>
      </c>
      <c r="E115" s="6">
        <v>126</v>
      </c>
      <c r="F115" s="7"/>
      <c r="G115" s="6">
        <v>12</v>
      </c>
      <c r="H115" s="6">
        <v>15</v>
      </c>
      <c r="I115" s="4">
        <f t="shared" si="1"/>
        <v>1241</v>
      </c>
    </row>
    <row r="116" spans="1:9" x14ac:dyDescent="0.3">
      <c r="A116" s="6">
        <v>12134</v>
      </c>
      <c r="B116" s="6">
        <v>2014</v>
      </c>
      <c r="C116" s="6">
        <v>13</v>
      </c>
      <c r="D116" s="6">
        <v>557</v>
      </c>
      <c r="E116" s="6">
        <v>41</v>
      </c>
      <c r="F116" s="7"/>
      <c r="G116" s="6">
        <v>0</v>
      </c>
      <c r="H116" s="7"/>
      <c r="I116" s="4">
        <f t="shared" si="1"/>
        <v>611</v>
      </c>
    </row>
    <row r="117" spans="1:9" x14ac:dyDescent="0.3">
      <c r="A117" s="6">
        <v>12135</v>
      </c>
      <c r="B117" s="6">
        <v>2014</v>
      </c>
      <c r="C117" s="6">
        <v>23</v>
      </c>
      <c r="D117" s="6">
        <v>15</v>
      </c>
      <c r="E117" s="6">
        <v>17</v>
      </c>
      <c r="F117" s="7"/>
      <c r="G117" s="6">
        <v>4</v>
      </c>
      <c r="H117" s="6">
        <v>5</v>
      </c>
      <c r="I117" s="4">
        <f t="shared" si="1"/>
        <v>64</v>
      </c>
    </row>
    <row r="118" spans="1:9" x14ac:dyDescent="0.3">
      <c r="A118" s="6">
        <v>12136</v>
      </c>
      <c r="B118" s="6">
        <v>2014</v>
      </c>
      <c r="C118" s="6">
        <v>5</v>
      </c>
      <c r="D118" s="6">
        <v>147</v>
      </c>
      <c r="E118" s="6">
        <v>62</v>
      </c>
      <c r="F118" s="7"/>
      <c r="G118" s="6">
        <v>4</v>
      </c>
      <c r="H118" s="7"/>
      <c r="I118" s="4">
        <f t="shared" si="1"/>
        <v>218</v>
      </c>
    </row>
    <row r="119" spans="1:9" x14ac:dyDescent="0.3">
      <c r="A119" s="6">
        <v>12137</v>
      </c>
      <c r="B119" s="6">
        <v>2014</v>
      </c>
      <c r="C119" s="6">
        <v>15</v>
      </c>
      <c r="D119" s="6">
        <v>12</v>
      </c>
      <c r="E119" s="6">
        <v>1</v>
      </c>
      <c r="F119" s="7"/>
      <c r="G119" s="6">
        <v>12</v>
      </c>
      <c r="H119" s="7"/>
      <c r="I119" s="4">
        <f t="shared" si="1"/>
        <v>40</v>
      </c>
    </row>
    <row r="120" spans="1:9" x14ac:dyDescent="0.3">
      <c r="A120" s="6">
        <v>12241</v>
      </c>
      <c r="B120" s="6">
        <v>2014</v>
      </c>
      <c r="C120" s="6">
        <v>1242</v>
      </c>
      <c r="D120" s="6">
        <v>542</v>
      </c>
      <c r="E120" s="6">
        <v>126</v>
      </c>
      <c r="F120" s="7"/>
      <c r="G120" s="6">
        <v>24</v>
      </c>
      <c r="H120" s="6">
        <v>27</v>
      </c>
      <c r="I120" s="4">
        <f t="shared" si="1"/>
        <v>1961</v>
      </c>
    </row>
    <row r="121" spans="1:9" x14ac:dyDescent="0.3">
      <c r="A121" s="6">
        <v>12242</v>
      </c>
      <c r="B121" s="6">
        <v>2014</v>
      </c>
      <c r="C121" s="6">
        <v>402</v>
      </c>
      <c r="D121" s="6">
        <v>628</v>
      </c>
      <c r="E121" s="6">
        <v>183</v>
      </c>
      <c r="F121" s="7"/>
      <c r="G121" s="6">
        <v>91</v>
      </c>
      <c r="H121" s="6">
        <v>22</v>
      </c>
      <c r="I121" s="4">
        <f t="shared" si="1"/>
        <v>1326</v>
      </c>
    </row>
    <row r="122" spans="1:9" x14ac:dyDescent="0.3">
      <c r="A122" s="6">
        <v>12243</v>
      </c>
      <c r="B122" s="6">
        <v>2014</v>
      </c>
      <c r="C122" s="6">
        <v>89</v>
      </c>
      <c r="D122" s="6">
        <v>89</v>
      </c>
      <c r="E122" s="6">
        <v>69</v>
      </c>
      <c r="F122" s="7"/>
      <c r="G122" s="6">
        <v>59</v>
      </c>
      <c r="H122" s="7"/>
      <c r="I122" s="4">
        <f t="shared" si="1"/>
        <v>306</v>
      </c>
    </row>
    <row r="123" spans="1:9" x14ac:dyDescent="0.3">
      <c r="A123" s="6">
        <v>12244</v>
      </c>
      <c r="B123" s="6">
        <v>2014</v>
      </c>
      <c r="C123" s="6">
        <v>734</v>
      </c>
      <c r="D123" s="6">
        <v>285</v>
      </c>
      <c r="E123" s="6">
        <v>63</v>
      </c>
      <c r="F123" s="7"/>
      <c r="G123" s="6">
        <v>22</v>
      </c>
      <c r="H123" s="6">
        <v>81</v>
      </c>
      <c r="I123" s="4">
        <f t="shared" si="1"/>
        <v>1185</v>
      </c>
    </row>
    <row r="124" spans="1:9" x14ac:dyDescent="0.3">
      <c r="A124" s="6">
        <v>12351</v>
      </c>
      <c r="B124" s="6">
        <v>2014</v>
      </c>
      <c r="C124" s="6">
        <v>492</v>
      </c>
      <c r="D124" s="6">
        <v>29</v>
      </c>
      <c r="E124" s="6">
        <v>12</v>
      </c>
      <c r="F124" s="7"/>
      <c r="G124" s="6">
        <v>13</v>
      </c>
      <c r="H124" s="6">
        <v>14</v>
      </c>
      <c r="I124" s="4">
        <f t="shared" si="1"/>
        <v>560</v>
      </c>
    </row>
    <row r="125" spans="1:9" x14ac:dyDescent="0.3">
      <c r="A125" s="6">
        <v>12400</v>
      </c>
      <c r="B125" s="6">
        <v>2014</v>
      </c>
      <c r="C125" s="7"/>
      <c r="D125" s="7"/>
      <c r="E125" s="7"/>
      <c r="F125" s="7"/>
      <c r="G125" s="7"/>
      <c r="H125" s="7"/>
      <c r="I125" s="4">
        <f t="shared" si="1"/>
        <v>0</v>
      </c>
    </row>
    <row r="126" spans="1:9" x14ac:dyDescent="0.3">
      <c r="A126" s="6">
        <v>12461</v>
      </c>
      <c r="B126" s="6">
        <v>2014</v>
      </c>
      <c r="C126" s="6">
        <v>132</v>
      </c>
      <c r="D126" s="6">
        <v>201</v>
      </c>
      <c r="E126" s="6">
        <v>110</v>
      </c>
      <c r="F126" s="7"/>
      <c r="G126" s="6">
        <v>56</v>
      </c>
      <c r="H126" s="6">
        <v>14</v>
      </c>
      <c r="I126" s="4">
        <f t="shared" si="1"/>
        <v>513</v>
      </c>
    </row>
    <row r="127" spans="1:9" x14ac:dyDescent="0.3">
      <c r="A127" s="6">
        <v>12462</v>
      </c>
      <c r="B127" s="6">
        <v>2014</v>
      </c>
      <c r="C127" s="6">
        <v>33</v>
      </c>
      <c r="D127" s="6">
        <v>125</v>
      </c>
      <c r="E127" s="6">
        <v>113</v>
      </c>
      <c r="F127" s="7"/>
      <c r="G127" s="6">
        <v>50</v>
      </c>
      <c r="H127" s="6">
        <v>42</v>
      </c>
      <c r="I127" s="4">
        <f t="shared" si="1"/>
        <v>363</v>
      </c>
    </row>
    <row r="128" spans="1:9" x14ac:dyDescent="0.3">
      <c r="A128" s="6">
        <v>13121</v>
      </c>
      <c r="B128" s="6">
        <v>2014</v>
      </c>
      <c r="C128" s="6">
        <v>80</v>
      </c>
      <c r="D128" s="6">
        <v>99</v>
      </c>
      <c r="E128" s="6">
        <v>16</v>
      </c>
      <c r="F128" s="7"/>
      <c r="G128" s="6">
        <v>0</v>
      </c>
      <c r="H128" s="6">
        <v>4</v>
      </c>
      <c r="I128" s="4">
        <f t="shared" si="1"/>
        <v>199</v>
      </c>
    </row>
    <row r="129" spans="1:9" x14ac:dyDescent="0.3">
      <c r="A129" s="6">
        <v>13122</v>
      </c>
      <c r="B129" s="6">
        <v>2014</v>
      </c>
      <c r="C129" s="6">
        <v>209</v>
      </c>
      <c r="D129" s="6">
        <v>157</v>
      </c>
      <c r="E129" s="6">
        <v>74</v>
      </c>
      <c r="F129" s="7"/>
      <c r="G129" s="6">
        <v>37</v>
      </c>
      <c r="H129" s="6">
        <v>27</v>
      </c>
      <c r="I129" s="4">
        <f t="shared" si="1"/>
        <v>504</v>
      </c>
    </row>
    <row r="130" spans="1:9" x14ac:dyDescent="0.3">
      <c r="A130" s="6">
        <v>13123</v>
      </c>
      <c r="B130" s="6">
        <v>2014</v>
      </c>
      <c r="C130" s="6">
        <v>73</v>
      </c>
      <c r="D130" s="6">
        <v>61</v>
      </c>
      <c r="E130" s="6">
        <v>90</v>
      </c>
      <c r="F130" s="7"/>
      <c r="G130" s="6">
        <v>44</v>
      </c>
      <c r="H130" s="6">
        <v>19</v>
      </c>
      <c r="I130" s="4">
        <f t="shared" si="1"/>
        <v>287</v>
      </c>
    </row>
    <row r="131" spans="1:9" x14ac:dyDescent="0.3">
      <c r="A131" s="6">
        <v>13231</v>
      </c>
      <c r="B131" s="6">
        <v>2014</v>
      </c>
      <c r="C131" s="6">
        <v>9</v>
      </c>
      <c r="D131" s="6">
        <v>29</v>
      </c>
      <c r="E131" s="6">
        <v>28</v>
      </c>
      <c r="F131" s="7"/>
      <c r="G131" s="6">
        <v>49</v>
      </c>
      <c r="H131" s="6">
        <v>3</v>
      </c>
      <c r="I131" s="4">
        <f t="shared" ref="I131:I194" si="2">SUM(C131:H131)</f>
        <v>118</v>
      </c>
    </row>
    <row r="132" spans="1:9" x14ac:dyDescent="0.3">
      <c r="A132" s="6">
        <v>13232</v>
      </c>
      <c r="B132" s="6">
        <v>2014</v>
      </c>
      <c r="C132" s="7"/>
      <c r="D132" s="6">
        <v>14</v>
      </c>
      <c r="E132" s="6">
        <v>8</v>
      </c>
      <c r="F132" s="7"/>
      <c r="G132" s="7"/>
      <c r="H132" s="7"/>
      <c r="I132" s="4">
        <f t="shared" si="2"/>
        <v>22</v>
      </c>
    </row>
    <row r="133" spans="1:9" x14ac:dyDescent="0.3">
      <c r="A133" s="6">
        <v>13300</v>
      </c>
      <c r="B133" s="6">
        <v>2014</v>
      </c>
      <c r="C133" s="6">
        <v>7</v>
      </c>
      <c r="D133" s="6">
        <v>1</v>
      </c>
      <c r="E133" s="7"/>
      <c r="F133" s="7"/>
      <c r="G133" s="7"/>
      <c r="H133" s="7"/>
      <c r="I133" s="4">
        <f t="shared" si="2"/>
        <v>8</v>
      </c>
    </row>
    <row r="134" spans="1:9" x14ac:dyDescent="0.3">
      <c r="A134" s="6">
        <v>13310</v>
      </c>
      <c r="B134" s="6">
        <v>2014</v>
      </c>
      <c r="C134" s="6">
        <v>89</v>
      </c>
      <c r="D134" s="6">
        <v>13</v>
      </c>
      <c r="E134" s="7"/>
      <c r="F134" s="7"/>
      <c r="G134" s="7"/>
      <c r="H134" s="7"/>
      <c r="I134" s="4">
        <f t="shared" si="2"/>
        <v>102</v>
      </c>
    </row>
    <row r="135" spans="1:9" x14ac:dyDescent="0.3">
      <c r="A135" s="6">
        <v>13341</v>
      </c>
      <c r="B135" s="6">
        <v>2014</v>
      </c>
      <c r="C135" s="6">
        <v>727</v>
      </c>
      <c r="D135" s="6">
        <v>377</v>
      </c>
      <c r="E135" s="6">
        <v>72</v>
      </c>
      <c r="F135" s="6">
        <v>0</v>
      </c>
      <c r="G135" s="7"/>
      <c r="H135" s="6">
        <v>79</v>
      </c>
      <c r="I135" s="4">
        <f t="shared" si="2"/>
        <v>1255</v>
      </c>
    </row>
    <row r="136" spans="1:9" x14ac:dyDescent="0.3">
      <c r="A136" s="6">
        <v>13342</v>
      </c>
      <c r="B136" s="6">
        <v>2014</v>
      </c>
      <c r="C136" s="6">
        <v>2</v>
      </c>
      <c r="D136" s="6">
        <v>30</v>
      </c>
      <c r="E136" s="6">
        <v>20</v>
      </c>
      <c r="F136" s="7"/>
      <c r="G136" s="6">
        <v>11</v>
      </c>
      <c r="H136" s="7"/>
      <c r="I136" s="4">
        <f t="shared" si="2"/>
        <v>63</v>
      </c>
    </row>
    <row r="137" spans="1:9" x14ac:dyDescent="0.3">
      <c r="A137" s="6">
        <v>13344</v>
      </c>
      <c r="B137" s="6">
        <v>2014</v>
      </c>
      <c r="C137" s="7"/>
      <c r="D137" s="6">
        <v>4</v>
      </c>
      <c r="E137" s="7"/>
      <c r="F137" s="7"/>
      <c r="G137" s="7"/>
      <c r="H137" s="7"/>
      <c r="I137" s="4">
        <f t="shared" si="2"/>
        <v>4</v>
      </c>
    </row>
    <row r="138" spans="1:9" x14ac:dyDescent="0.3">
      <c r="A138" s="6">
        <v>13351</v>
      </c>
      <c r="B138" s="6">
        <v>2014</v>
      </c>
      <c r="C138" s="6">
        <v>6</v>
      </c>
      <c r="D138" s="7"/>
      <c r="E138" s="6">
        <v>2</v>
      </c>
      <c r="F138" s="7"/>
      <c r="G138" s="7"/>
      <c r="H138" s="7"/>
      <c r="I138" s="4">
        <f t="shared" si="2"/>
        <v>8</v>
      </c>
    </row>
    <row r="139" spans="1:9" x14ac:dyDescent="0.3">
      <c r="A139" s="6">
        <v>13451</v>
      </c>
      <c r="B139" s="6">
        <v>2014</v>
      </c>
      <c r="C139" s="6">
        <v>220</v>
      </c>
      <c r="D139" s="6">
        <v>74</v>
      </c>
      <c r="E139" s="6">
        <v>93</v>
      </c>
      <c r="F139" s="7"/>
      <c r="G139" s="6">
        <v>16</v>
      </c>
      <c r="H139" s="7"/>
      <c r="I139" s="4">
        <f t="shared" si="2"/>
        <v>403</v>
      </c>
    </row>
    <row r="140" spans="1:9" x14ac:dyDescent="0.3">
      <c r="A140" s="6">
        <v>13461</v>
      </c>
      <c r="B140" s="6">
        <v>2014</v>
      </c>
      <c r="C140" s="6">
        <v>20</v>
      </c>
      <c r="D140" s="6">
        <v>57</v>
      </c>
      <c r="E140" s="6">
        <v>2</v>
      </c>
      <c r="F140" s="7"/>
      <c r="G140" s="7"/>
      <c r="H140" s="7"/>
      <c r="I140" s="4">
        <f t="shared" si="2"/>
        <v>79</v>
      </c>
    </row>
    <row r="141" spans="1:9" x14ac:dyDescent="0.3">
      <c r="A141" s="6">
        <v>13501</v>
      </c>
      <c r="B141" s="6">
        <v>2014</v>
      </c>
      <c r="C141" s="7"/>
      <c r="D141" s="6">
        <v>10</v>
      </c>
      <c r="E141" s="7"/>
      <c r="F141" s="7"/>
      <c r="G141" s="7"/>
      <c r="H141" s="7"/>
      <c r="I141" s="4">
        <f t="shared" si="2"/>
        <v>10</v>
      </c>
    </row>
    <row r="142" spans="1:9" x14ac:dyDescent="0.3">
      <c r="A142" s="6">
        <v>13561</v>
      </c>
      <c r="B142" s="6">
        <v>2014</v>
      </c>
      <c r="C142" s="6">
        <v>76</v>
      </c>
      <c r="D142" s="6">
        <v>55</v>
      </c>
      <c r="E142" s="6">
        <v>37</v>
      </c>
      <c r="F142" s="7"/>
      <c r="G142" s="6">
        <v>0</v>
      </c>
      <c r="H142" s="6">
        <v>4</v>
      </c>
      <c r="I142" s="4">
        <f t="shared" si="2"/>
        <v>172</v>
      </c>
    </row>
    <row r="143" spans="1:9" x14ac:dyDescent="0.3">
      <c r="A143" s="6">
        <v>13562</v>
      </c>
      <c r="B143" s="6">
        <v>2014</v>
      </c>
      <c r="C143" s="6">
        <v>40</v>
      </c>
      <c r="D143" s="6">
        <v>124</v>
      </c>
      <c r="E143" s="6">
        <v>44</v>
      </c>
      <c r="F143" s="7"/>
      <c r="G143" s="6">
        <v>22</v>
      </c>
      <c r="H143" s="6">
        <v>0</v>
      </c>
      <c r="I143" s="4">
        <f t="shared" si="2"/>
        <v>230</v>
      </c>
    </row>
    <row r="144" spans="1:9" x14ac:dyDescent="0.3">
      <c r="A144" s="6">
        <v>13600</v>
      </c>
      <c r="B144" s="6">
        <v>2014</v>
      </c>
      <c r="C144" s="6">
        <v>18</v>
      </c>
      <c r="D144" s="6">
        <v>0</v>
      </c>
      <c r="E144" s="6">
        <v>0</v>
      </c>
      <c r="F144" s="7"/>
      <c r="G144" s="7"/>
      <c r="H144" s="7"/>
      <c r="I144" s="4">
        <f t="shared" si="2"/>
        <v>18</v>
      </c>
    </row>
    <row r="145" spans="1:9" x14ac:dyDescent="0.3">
      <c r="A145" s="6">
        <v>13610</v>
      </c>
      <c r="B145" s="6">
        <v>2014</v>
      </c>
      <c r="C145" s="7"/>
      <c r="D145" s="6">
        <v>4</v>
      </c>
      <c r="E145" s="7"/>
      <c r="F145" s="7"/>
      <c r="G145" s="7"/>
      <c r="H145" s="7"/>
      <c r="I145" s="4">
        <f t="shared" si="2"/>
        <v>4</v>
      </c>
    </row>
    <row r="146" spans="1:9" x14ac:dyDescent="0.3">
      <c r="A146" s="6">
        <v>13671</v>
      </c>
      <c r="B146" s="6">
        <v>2014</v>
      </c>
      <c r="C146" s="6">
        <v>2354</v>
      </c>
      <c r="D146" s="6">
        <v>1388</v>
      </c>
      <c r="E146" s="6">
        <v>169</v>
      </c>
      <c r="F146" s="6">
        <v>0</v>
      </c>
      <c r="G146" s="6">
        <v>26</v>
      </c>
      <c r="H146" s="6">
        <v>664</v>
      </c>
      <c r="I146" s="4">
        <f t="shared" si="2"/>
        <v>4601</v>
      </c>
    </row>
    <row r="147" spans="1:9" x14ac:dyDescent="0.3">
      <c r="A147" s="6">
        <v>13672</v>
      </c>
      <c r="B147" s="6">
        <v>2014</v>
      </c>
      <c r="C147" s="6">
        <v>319</v>
      </c>
      <c r="D147" s="6">
        <v>119</v>
      </c>
      <c r="E147" s="6">
        <v>4</v>
      </c>
      <c r="F147" s="7"/>
      <c r="G147" s="7"/>
      <c r="H147" s="6">
        <v>49</v>
      </c>
      <c r="I147" s="4">
        <f t="shared" si="2"/>
        <v>491</v>
      </c>
    </row>
    <row r="148" spans="1:9" x14ac:dyDescent="0.3">
      <c r="A148" s="6">
        <v>13673</v>
      </c>
      <c r="B148" s="6">
        <v>2014</v>
      </c>
      <c r="C148" s="6">
        <v>99</v>
      </c>
      <c r="D148" s="6">
        <v>56</v>
      </c>
      <c r="E148" s="6">
        <v>133</v>
      </c>
      <c r="F148" s="7"/>
      <c r="G148" s="7"/>
      <c r="H148" s="7"/>
      <c r="I148" s="4">
        <f t="shared" si="2"/>
        <v>288</v>
      </c>
    </row>
    <row r="149" spans="1:9" x14ac:dyDescent="0.3">
      <c r="A149" s="6">
        <v>13674</v>
      </c>
      <c r="B149" s="6">
        <v>2014</v>
      </c>
      <c r="C149" s="6">
        <v>8</v>
      </c>
      <c r="D149" s="6">
        <v>105</v>
      </c>
      <c r="E149" s="6">
        <v>0</v>
      </c>
      <c r="F149" s="7"/>
      <c r="G149" s="7"/>
      <c r="H149" s="7"/>
      <c r="I149" s="4">
        <f t="shared" si="2"/>
        <v>113</v>
      </c>
    </row>
    <row r="150" spans="1:9" x14ac:dyDescent="0.3">
      <c r="A150" s="6">
        <v>13675</v>
      </c>
      <c r="B150" s="6">
        <v>2014</v>
      </c>
      <c r="C150" s="6">
        <v>107</v>
      </c>
      <c r="D150" s="6">
        <v>99</v>
      </c>
      <c r="E150" s="6">
        <v>24</v>
      </c>
      <c r="F150" s="7"/>
      <c r="G150" s="7"/>
      <c r="H150" s="7"/>
      <c r="I150" s="4">
        <f t="shared" si="2"/>
        <v>230</v>
      </c>
    </row>
    <row r="151" spans="1:9" x14ac:dyDescent="0.3">
      <c r="A151" s="6">
        <v>13676</v>
      </c>
      <c r="B151" s="6">
        <v>2014</v>
      </c>
      <c r="C151" s="7"/>
      <c r="D151" s="6">
        <v>0</v>
      </c>
      <c r="E151" s="6">
        <v>0</v>
      </c>
      <c r="F151" s="7"/>
      <c r="G151" s="6">
        <v>13</v>
      </c>
      <c r="H151" s="7"/>
      <c r="I151" s="4">
        <f t="shared" si="2"/>
        <v>13</v>
      </c>
    </row>
    <row r="152" spans="1:9" x14ac:dyDescent="0.3">
      <c r="A152" s="6">
        <v>13677</v>
      </c>
      <c r="B152" s="6">
        <v>2014</v>
      </c>
      <c r="C152" s="6">
        <v>695</v>
      </c>
      <c r="D152" s="6">
        <v>735</v>
      </c>
      <c r="E152" s="6">
        <v>155</v>
      </c>
      <c r="F152" s="7"/>
      <c r="G152" s="6">
        <v>13</v>
      </c>
      <c r="H152" s="6">
        <v>56</v>
      </c>
      <c r="I152" s="4">
        <f t="shared" si="2"/>
        <v>1654</v>
      </c>
    </row>
    <row r="153" spans="1:9" x14ac:dyDescent="0.3">
      <c r="A153" s="6">
        <v>13678</v>
      </c>
      <c r="B153" s="6">
        <v>2014</v>
      </c>
      <c r="C153" s="6">
        <v>879</v>
      </c>
      <c r="D153" s="6">
        <v>299</v>
      </c>
      <c r="E153" s="6">
        <v>42</v>
      </c>
      <c r="F153" s="7"/>
      <c r="G153" s="7"/>
      <c r="H153" s="7"/>
      <c r="I153" s="4">
        <f t="shared" si="2"/>
        <v>1220</v>
      </c>
    </row>
    <row r="154" spans="1:9" x14ac:dyDescent="0.3">
      <c r="A154" s="6">
        <v>13679</v>
      </c>
      <c r="B154" s="6">
        <v>2014</v>
      </c>
      <c r="C154" s="7"/>
      <c r="D154" s="6">
        <v>432</v>
      </c>
      <c r="E154" s="7"/>
      <c r="F154" s="7"/>
      <c r="G154" s="7"/>
      <c r="H154" s="7"/>
      <c r="I154" s="4">
        <f t="shared" si="2"/>
        <v>432</v>
      </c>
    </row>
    <row r="155" spans="1:9" x14ac:dyDescent="0.3">
      <c r="A155" s="6">
        <v>14100</v>
      </c>
      <c r="B155" s="6">
        <v>2014</v>
      </c>
      <c r="C155" s="7"/>
      <c r="D155" s="7"/>
      <c r="E155" s="6">
        <v>20</v>
      </c>
      <c r="F155" s="7"/>
      <c r="G155" s="6">
        <v>6</v>
      </c>
      <c r="H155" s="7"/>
      <c r="I155" s="4">
        <f t="shared" si="2"/>
        <v>26</v>
      </c>
    </row>
    <row r="156" spans="1:9" x14ac:dyDescent="0.3">
      <c r="A156" s="6">
        <v>14121</v>
      </c>
      <c r="B156" s="6">
        <v>2014</v>
      </c>
      <c r="C156" s="6">
        <v>347</v>
      </c>
      <c r="D156" s="6">
        <v>625</v>
      </c>
      <c r="E156" s="6">
        <v>883</v>
      </c>
      <c r="F156" s="7"/>
      <c r="G156" s="6">
        <v>111</v>
      </c>
      <c r="H156" s="6">
        <v>120</v>
      </c>
      <c r="I156" s="4">
        <f t="shared" si="2"/>
        <v>2086</v>
      </c>
    </row>
    <row r="157" spans="1:9" x14ac:dyDescent="0.3">
      <c r="A157" s="6">
        <v>14122</v>
      </c>
      <c r="B157" s="6">
        <v>2014</v>
      </c>
      <c r="C157" s="6">
        <v>346</v>
      </c>
      <c r="D157" s="6">
        <v>159</v>
      </c>
      <c r="E157" s="6">
        <v>859</v>
      </c>
      <c r="F157" s="6">
        <v>2</v>
      </c>
      <c r="G157" s="6">
        <v>51</v>
      </c>
      <c r="H157" s="6">
        <v>561</v>
      </c>
      <c r="I157" s="4">
        <f t="shared" si="2"/>
        <v>1978</v>
      </c>
    </row>
    <row r="158" spans="1:9" x14ac:dyDescent="0.3">
      <c r="A158" s="6">
        <v>14123</v>
      </c>
      <c r="B158" s="6">
        <v>2014</v>
      </c>
      <c r="C158" s="6">
        <v>647</v>
      </c>
      <c r="D158" s="6">
        <v>356</v>
      </c>
      <c r="E158" s="6">
        <v>193</v>
      </c>
      <c r="F158" s="7"/>
      <c r="G158" s="6">
        <v>38</v>
      </c>
      <c r="H158" s="6">
        <v>317</v>
      </c>
      <c r="I158" s="4">
        <f t="shared" si="2"/>
        <v>1551</v>
      </c>
    </row>
    <row r="159" spans="1:9" x14ac:dyDescent="0.3">
      <c r="A159" s="6">
        <v>14151</v>
      </c>
      <c r="B159" s="6">
        <v>2014</v>
      </c>
      <c r="C159" s="7"/>
      <c r="D159" s="7"/>
      <c r="E159" s="7"/>
      <c r="F159" s="7"/>
      <c r="G159" s="7"/>
      <c r="H159" s="6">
        <v>2</v>
      </c>
      <c r="I159" s="4">
        <f t="shared" si="2"/>
        <v>2</v>
      </c>
    </row>
    <row r="160" spans="1:9" x14ac:dyDescent="0.3">
      <c r="A160" s="6">
        <v>14200</v>
      </c>
      <c r="B160" s="6">
        <v>2014</v>
      </c>
      <c r="C160" s="7"/>
      <c r="D160" s="7"/>
      <c r="E160" s="6">
        <v>6</v>
      </c>
      <c r="F160" s="7"/>
      <c r="G160" s="7"/>
      <c r="H160" s="6">
        <v>0</v>
      </c>
      <c r="I160" s="4">
        <f t="shared" si="2"/>
        <v>6</v>
      </c>
    </row>
    <row r="161" spans="1:9" x14ac:dyDescent="0.3">
      <c r="A161" s="6">
        <v>14201</v>
      </c>
      <c r="B161" s="6">
        <v>2014</v>
      </c>
      <c r="C161" s="6">
        <v>1</v>
      </c>
      <c r="D161" s="7"/>
      <c r="E161" s="6">
        <v>50</v>
      </c>
      <c r="F161" s="7"/>
      <c r="G161" s="7"/>
      <c r="H161" s="7"/>
      <c r="I161" s="4">
        <f t="shared" si="2"/>
        <v>51</v>
      </c>
    </row>
    <row r="162" spans="1:9" x14ac:dyDescent="0.3">
      <c r="A162" s="6">
        <v>14231</v>
      </c>
      <c r="B162" s="6">
        <v>2014</v>
      </c>
      <c r="C162" s="6">
        <v>143</v>
      </c>
      <c r="D162" s="6">
        <v>318</v>
      </c>
      <c r="E162" s="6">
        <v>532</v>
      </c>
      <c r="F162" s="7"/>
      <c r="G162" s="6">
        <v>0</v>
      </c>
      <c r="H162" s="6">
        <v>80</v>
      </c>
      <c r="I162" s="4">
        <f t="shared" si="2"/>
        <v>1073</v>
      </c>
    </row>
    <row r="163" spans="1:9" x14ac:dyDescent="0.3">
      <c r="A163" s="6">
        <v>14232</v>
      </c>
      <c r="B163" s="6">
        <v>2014</v>
      </c>
      <c r="C163" s="6">
        <v>39</v>
      </c>
      <c r="D163" s="6">
        <v>124</v>
      </c>
      <c r="E163" s="6">
        <v>233</v>
      </c>
      <c r="F163" s="7"/>
      <c r="G163" s="6">
        <v>15</v>
      </c>
      <c r="H163" s="6">
        <v>86</v>
      </c>
      <c r="I163" s="4">
        <f t="shared" si="2"/>
        <v>497</v>
      </c>
    </row>
    <row r="164" spans="1:9" x14ac:dyDescent="0.3">
      <c r="A164" s="6">
        <v>14233</v>
      </c>
      <c r="B164" s="6">
        <v>2014</v>
      </c>
      <c r="C164" s="6">
        <v>22</v>
      </c>
      <c r="D164" s="6">
        <v>65</v>
      </c>
      <c r="E164" s="6">
        <v>135</v>
      </c>
      <c r="F164" s="7"/>
      <c r="G164" s="7"/>
      <c r="H164" s="7"/>
      <c r="I164" s="4">
        <f t="shared" si="2"/>
        <v>222</v>
      </c>
    </row>
    <row r="165" spans="1:9" x14ac:dyDescent="0.3">
      <c r="A165" s="6">
        <v>14234</v>
      </c>
      <c r="B165" s="6">
        <v>2014</v>
      </c>
      <c r="C165" s="6">
        <v>82</v>
      </c>
      <c r="D165" s="6">
        <v>610</v>
      </c>
      <c r="E165" s="6">
        <v>898</v>
      </c>
      <c r="F165" s="7"/>
      <c r="G165" s="7"/>
      <c r="H165" s="6">
        <v>33</v>
      </c>
      <c r="I165" s="4">
        <f t="shared" si="2"/>
        <v>1623</v>
      </c>
    </row>
    <row r="166" spans="1:9" x14ac:dyDescent="0.3">
      <c r="A166" s="6">
        <v>14235</v>
      </c>
      <c r="B166" s="6">
        <v>2014</v>
      </c>
      <c r="C166" s="6">
        <v>47</v>
      </c>
      <c r="D166" s="6">
        <v>497</v>
      </c>
      <c r="E166" s="6">
        <v>295</v>
      </c>
      <c r="F166" s="6">
        <v>2</v>
      </c>
      <c r="G166" s="6">
        <v>20</v>
      </c>
      <c r="H166" s="6">
        <v>7</v>
      </c>
      <c r="I166" s="4">
        <f t="shared" si="2"/>
        <v>868</v>
      </c>
    </row>
    <row r="167" spans="1:9" x14ac:dyDescent="0.3">
      <c r="A167" s="6">
        <v>14341</v>
      </c>
      <c r="B167" s="6">
        <v>2014</v>
      </c>
      <c r="C167" s="6">
        <v>75</v>
      </c>
      <c r="D167" s="6">
        <v>219</v>
      </c>
      <c r="E167" s="6">
        <v>70</v>
      </c>
      <c r="F167" s="7"/>
      <c r="G167" s="6">
        <v>8</v>
      </c>
      <c r="H167" s="6">
        <v>40</v>
      </c>
      <c r="I167" s="4">
        <f t="shared" si="2"/>
        <v>412</v>
      </c>
    </row>
    <row r="168" spans="1:9" x14ac:dyDescent="0.3">
      <c r="A168" s="6">
        <v>14342</v>
      </c>
      <c r="B168" s="6">
        <v>2014</v>
      </c>
      <c r="C168" s="6">
        <v>636</v>
      </c>
      <c r="D168" s="6">
        <v>367</v>
      </c>
      <c r="E168" s="6">
        <v>134</v>
      </c>
      <c r="F168" s="7"/>
      <c r="G168" s="6">
        <v>9</v>
      </c>
      <c r="H168" s="6">
        <v>68</v>
      </c>
      <c r="I168" s="4">
        <f t="shared" si="2"/>
        <v>1214</v>
      </c>
    </row>
    <row r="169" spans="1:9" x14ac:dyDescent="0.3">
      <c r="A169" s="6">
        <v>14343</v>
      </c>
      <c r="B169" s="6">
        <v>2014</v>
      </c>
      <c r="C169" s="6">
        <v>285</v>
      </c>
      <c r="D169" s="6">
        <v>461</v>
      </c>
      <c r="E169" s="6">
        <v>835</v>
      </c>
      <c r="F169" s="7"/>
      <c r="G169" s="6">
        <v>1</v>
      </c>
      <c r="H169" s="6">
        <v>64</v>
      </c>
      <c r="I169" s="4">
        <f t="shared" si="2"/>
        <v>1646</v>
      </c>
    </row>
    <row r="170" spans="1:9" x14ac:dyDescent="0.3">
      <c r="A170" s="6">
        <v>14400</v>
      </c>
      <c r="B170" s="6">
        <v>2014</v>
      </c>
      <c r="C170" s="6">
        <v>45</v>
      </c>
      <c r="D170" s="6">
        <v>21</v>
      </c>
      <c r="E170" s="6">
        <v>12</v>
      </c>
      <c r="F170" s="7"/>
      <c r="G170" s="7"/>
      <c r="H170" s="6">
        <v>13</v>
      </c>
      <c r="I170" s="4">
        <f t="shared" si="2"/>
        <v>91</v>
      </c>
    </row>
    <row r="171" spans="1:9" x14ac:dyDescent="0.3">
      <c r="A171" s="6">
        <v>14451</v>
      </c>
      <c r="B171" s="6">
        <v>2014</v>
      </c>
      <c r="C171" s="6">
        <v>1192</v>
      </c>
      <c r="D171" s="6">
        <v>6145</v>
      </c>
      <c r="E171" s="6">
        <v>315</v>
      </c>
      <c r="F171" s="7"/>
      <c r="G171" s="6">
        <v>0</v>
      </c>
      <c r="H171" s="6">
        <v>59</v>
      </c>
      <c r="I171" s="4">
        <f t="shared" si="2"/>
        <v>7711</v>
      </c>
    </row>
    <row r="172" spans="1:9" x14ac:dyDescent="0.3">
      <c r="A172" s="6">
        <v>14452</v>
      </c>
      <c r="B172" s="6">
        <v>2014</v>
      </c>
      <c r="C172" s="6">
        <v>4229</v>
      </c>
      <c r="D172" s="6">
        <v>4074</v>
      </c>
      <c r="E172" s="6">
        <v>3459</v>
      </c>
      <c r="F172" s="6">
        <v>60</v>
      </c>
      <c r="G172" s="6">
        <v>2</v>
      </c>
      <c r="H172" s="6">
        <v>102</v>
      </c>
      <c r="I172" s="4">
        <f t="shared" si="2"/>
        <v>11926</v>
      </c>
    </row>
    <row r="173" spans="1:9" x14ac:dyDescent="0.3">
      <c r="A173" s="6">
        <v>14453</v>
      </c>
      <c r="B173" s="6">
        <v>2014</v>
      </c>
      <c r="C173" s="7"/>
      <c r="D173" s="6">
        <v>21</v>
      </c>
      <c r="E173" s="7"/>
      <c r="F173" s="7"/>
      <c r="G173" s="7"/>
      <c r="H173" s="7"/>
      <c r="I173" s="4">
        <f t="shared" si="2"/>
        <v>21</v>
      </c>
    </row>
    <row r="174" spans="1:9" x14ac:dyDescent="0.3">
      <c r="A174" s="6">
        <v>14500</v>
      </c>
      <c r="B174" s="6">
        <v>2014</v>
      </c>
      <c r="C174" s="7"/>
      <c r="D174" s="6">
        <v>9</v>
      </c>
      <c r="E174" s="6">
        <v>184</v>
      </c>
      <c r="F174" s="7"/>
      <c r="G174" s="6">
        <v>12</v>
      </c>
      <c r="H174" s="6">
        <v>17</v>
      </c>
      <c r="I174" s="4">
        <f t="shared" si="2"/>
        <v>222</v>
      </c>
    </row>
    <row r="175" spans="1:9" x14ac:dyDescent="0.3">
      <c r="A175" s="6">
        <v>14501</v>
      </c>
      <c r="B175" s="6">
        <v>2014</v>
      </c>
      <c r="C175" s="6">
        <v>5</v>
      </c>
      <c r="D175" s="7"/>
      <c r="E175" s="7"/>
      <c r="F175" s="7"/>
      <c r="G175" s="7"/>
      <c r="H175" s="7"/>
      <c r="I175" s="4">
        <f t="shared" si="2"/>
        <v>5</v>
      </c>
    </row>
    <row r="176" spans="1:9" x14ac:dyDescent="0.3">
      <c r="A176" s="6">
        <v>14510</v>
      </c>
      <c r="B176" s="6">
        <v>2014</v>
      </c>
      <c r="C176" s="6">
        <v>7</v>
      </c>
      <c r="D176" s="6">
        <v>21</v>
      </c>
      <c r="E176" s="6">
        <v>1</v>
      </c>
      <c r="F176" s="7"/>
      <c r="G176" s="7"/>
      <c r="H176" s="7"/>
      <c r="I176" s="4">
        <f t="shared" si="2"/>
        <v>29</v>
      </c>
    </row>
    <row r="177" spans="1:9" x14ac:dyDescent="0.3">
      <c r="A177" s="6">
        <v>14560</v>
      </c>
      <c r="B177" s="6">
        <v>2014</v>
      </c>
      <c r="C177" s="7"/>
      <c r="D177" s="7"/>
      <c r="E177" s="6">
        <v>7</v>
      </c>
      <c r="F177" s="7"/>
      <c r="G177" s="7"/>
      <c r="H177" s="7"/>
      <c r="I177" s="4">
        <f t="shared" si="2"/>
        <v>7</v>
      </c>
    </row>
    <row r="178" spans="1:9" x14ac:dyDescent="0.3">
      <c r="A178" s="6">
        <v>14561</v>
      </c>
      <c r="B178" s="6">
        <v>2014</v>
      </c>
      <c r="C178" s="6">
        <v>678</v>
      </c>
      <c r="D178" s="6">
        <v>176</v>
      </c>
      <c r="E178" s="6">
        <v>487</v>
      </c>
      <c r="F178" s="6">
        <v>48</v>
      </c>
      <c r="G178" s="6">
        <v>188</v>
      </c>
      <c r="H178" s="6">
        <v>184</v>
      </c>
      <c r="I178" s="4">
        <f t="shared" si="2"/>
        <v>1761</v>
      </c>
    </row>
    <row r="179" spans="1:9" x14ac:dyDescent="0.3">
      <c r="A179" s="6">
        <v>14562</v>
      </c>
      <c r="B179" s="6">
        <v>2014</v>
      </c>
      <c r="C179" s="6">
        <v>65</v>
      </c>
      <c r="D179" s="6">
        <v>374</v>
      </c>
      <c r="E179" s="6">
        <v>300</v>
      </c>
      <c r="F179" s="6">
        <v>2</v>
      </c>
      <c r="G179" s="6">
        <v>731</v>
      </c>
      <c r="H179" s="6">
        <v>22</v>
      </c>
      <c r="I179" s="4">
        <f t="shared" si="2"/>
        <v>1494</v>
      </c>
    </row>
    <row r="180" spans="1:9" x14ac:dyDescent="0.3">
      <c r="A180" s="6">
        <v>14563</v>
      </c>
      <c r="B180" s="6">
        <v>2014</v>
      </c>
      <c r="C180" s="6">
        <v>21</v>
      </c>
      <c r="D180" s="6">
        <v>14</v>
      </c>
      <c r="E180" s="6">
        <v>261</v>
      </c>
      <c r="F180" s="6">
        <v>2</v>
      </c>
      <c r="G180" s="6">
        <v>15</v>
      </c>
      <c r="H180" s="6">
        <v>23</v>
      </c>
      <c r="I180" s="4">
        <f t="shared" si="2"/>
        <v>336</v>
      </c>
    </row>
    <row r="181" spans="1:9" x14ac:dyDescent="0.3">
      <c r="A181" s="6">
        <v>14564</v>
      </c>
      <c r="B181" s="6">
        <v>2014</v>
      </c>
      <c r="C181" s="6">
        <v>3992</v>
      </c>
      <c r="D181" s="6">
        <v>7878</v>
      </c>
      <c r="E181" s="6">
        <v>7520</v>
      </c>
      <c r="F181" s="6">
        <v>67</v>
      </c>
      <c r="G181" s="6">
        <v>763</v>
      </c>
      <c r="H181" s="6">
        <v>1530</v>
      </c>
      <c r="I181" s="4">
        <f t="shared" si="2"/>
        <v>21750</v>
      </c>
    </row>
    <row r="182" spans="1:9" x14ac:dyDescent="0.3">
      <c r="A182" s="6">
        <v>14565</v>
      </c>
      <c r="B182" s="6">
        <v>2014</v>
      </c>
      <c r="C182" s="6">
        <v>2692</v>
      </c>
      <c r="D182" s="6">
        <v>3493</v>
      </c>
      <c r="E182" s="6">
        <v>4422</v>
      </c>
      <c r="F182" s="7"/>
      <c r="G182" s="6">
        <v>70</v>
      </c>
      <c r="H182" s="6">
        <v>1154</v>
      </c>
      <c r="I182" s="4">
        <f t="shared" si="2"/>
        <v>11831</v>
      </c>
    </row>
    <row r="183" spans="1:9" x14ac:dyDescent="0.3">
      <c r="A183" s="6">
        <v>14568</v>
      </c>
      <c r="B183" s="6">
        <v>2014</v>
      </c>
      <c r="C183" s="6">
        <v>1459</v>
      </c>
      <c r="D183" s="6">
        <v>733</v>
      </c>
      <c r="E183" s="6">
        <v>347</v>
      </c>
      <c r="F183" s="7"/>
      <c r="G183" s="7"/>
      <c r="H183" s="6">
        <v>418</v>
      </c>
      <c r="I183" s="4">
        <f t="shared" si="2"/>
        <v>2957</v>
      </c>
    </row>
    <row r="184" spans="1:9" x14ac:dyDescent="0.3">
      <c r="A184" s="6">
        <v>14569</v>
      </c>
      <c r="B184" s="6">
        <v>2014</v>
      </c>
      <c r="C184" s="6">
        <v>1136</v>
      </c>
      <c r="D184" s="6">
        <v>153</v>
      </c>
      <c r="E184" s="6">
        <v>33</v>
      </c>
      <c r="F184" s="7"/>
      <c r="G184" s="6">
        <v>1</v>
      </c>
      <c r="H184" s="7"/>
      <c r="I184" s="4">
        <f t="shared" si="2"/>
        <v>1323</v>
      </c>
    </row>
    <row r="185" spans="1:9" x14ac:dyDescent="0.3">
      <c r="A185" s="6">
        <v>14572</v>
      </c>
      <c r="B185" s="6">
        <v>2014</v>
      </c>
      <c r="C185" s="7"/>
      <c r="D185" s="6">
        <v>3</v>
      </c>
      <c r="E185" s="6">
        <v>12</v>
      </c>
      <c r="F185" s="7"/>
      <c r="G185" s="6">
        <v>6</v>
      </c>
      <c r="H185" s="7"/>
      <c r="I185" s="4">
        <f t="shared" si="2"/>
        <v>21</v>
      </c>
    </row>
    <row r="186" spans="1:9" x14ac:dyDescent="0.3">
      <c r="A186" s="6">
        <v>14575</v>
      </c>
      <c r="B186" s="6">
        <v>2014</v>
      </c>
      <c r="C186" s="6">
        <v>10</v>
      </c>
      <c r="D186" s="7"/>
      <c r="E186" s="6">
        <v>10</v>
      </c>
      <c r="F186" s="7"/>
      <c r="G186" s="7"/>
      <c r="H186" s="6">
        <v>5</v>
      </c>
      <c r="I186" s="4">
        <f t="shared" si="2"/>
        <v>25</v>
      </c>
    </row>
    <row r="187" spans="1:9" x14ac:dyDescent="0.3">
      <c r="A187" s="6">
        <v>14576</v>
      </c>
      <c r="B187" s="6">
        <v>2014</v>
      </c>
      <c r="C187" s="6">
        <v>0</v>
      </c>
      <c r="D187" s="7"/>
      <c r="E187" s="6">
        <v>9</v>
      </c>
      <c r="F187" s="7"/>
      <c r="G187" s="7"/>
      <c r="H187" s="7"/>
      <c r="I187" s="4">
        <f t="shared" si="2"/>
        <v>9</v>
      </c>
    </row>
    <row r="188" spans="1:9" x14ac:dyDescent="0.3">
      <c r="A188" s="6">
        <v>14578</v>
      </c>
      <c r="B188" s="6">
        <v>2014</v>
      </c>
      <c r="C188" s="6">
        <v>3</v>
      </c>
      <c r="D188" s="6">
        <v>6</v>
      </c>
      <c r="E188" s="6">
        <v>71</v>
      </c>
      <c r="F188" s="7"/>
      <c r="G188" s="6">
        <v>206</v>
      </c>
      <c r="H188" s="6">
        <v>1</v>
      </c>
      <c r="I188" s="4">
        <f t="shared" si="2"/>
        <v>287</v>
      </c>
    </row>
    <row r="189" spans="1:9" x14ac:dyDescent="0.3">
      <c r="A189" s="6">
        <v>14600</v>
      </c>
      <c r="B189" s="6">
        <v>2014</v>
      </c>
      <c r="C189" s="7"/>
      <c r="D189" s="7"/>
      <c r="E189" s="7"/>
      <c r="F189" s="7"/>
      <c r="G189" s="6">
        <v>18</v>
      </c>
      <c r="H189" s="7"/>
      <c r="I189" s="4">
        <f t="shared" si="2"/>
        <v>18</v>
      </c>
    </row>
    <row r="190" spans="1:9" x14ac:dyDescent="0.3">
      <c r="A190" s="6">
        <v>14671</v>
      </c>
      <c r="B190" s="6">
        <v>2014</v>
      </c>
      <c r="C190" s="6">
        <v>1259</v>
      </c>
      <c r="D190" s="6">
        <v>388</v>
      </c>
      <c r="E190" s="6">
        <v>144</v>
      </c>
      <c r="F190" s="6">
        <v>49</v>
      </c>
      <c r="G190" s="6">
        <v>227</v>
      </c>
      <c r="H190" s="6">
        <v>27</v>
      </c>
      <c r="I190" s="4">
        <f t="shared" si="2"/>
        <v>2094</v>
      </c>
    </row>
    <row r="191" spans="1:9" x14ac:dyDescent="0.3">
      <c r="A191" s="6">
        <v>15100</v>
      </c>
      <c r="B191" s="6">
        <v>2014</v>
      </c>
      <c r="C191" s="7"/>
      <c r="D191" s="6">
        <v>8</v>
      </c>
      <c r="E191" s="6">
        <v>142</v>
      </c>
      <c r="F191" s="7"/>
      <c r="G191" s="6">
        <v>55</v>
      </c>
      <c r="H191" s="6">
        <v>122</v>
      </c>
      <c r="I191" s="4">
        <f t="shared" si="2"/>
        <v>327</v>
      </c>
    </row>
    <row r="192" spans="1:9" x14ac:dyDescent="0.3">
      <c r="A192" s="6">
        <v>15102</v>
      </c>
      <c r="B192" s="6">
        <v>2014</v>
      </c>
      <c r="C192" s="7"/>
      <c r="D192" s="6">
        <v>6</v>
      </c>
      <c r="E192" s="6">
        <v>8</v>
      </c>
      <c r="F192" s="7"/>
      <c r="G192" s="6">
        <v>0</v>
      </c>
      <c r="H192" s="7"/>
      <c r="I192" s="4">
        <f t="shared" si="2"/>
        <v>14</v>
      </c>
    </row>
    <row r="193" spans="1:9" x14ac:dyDescent="0.3">
      <c r="A193" s="6">
        <v>15103</v>
      </c>
      <c r="B193" s="6">
        <v>2014</v>
      </c>
      <c r="C193" s="7"/>
      <c r="D193" s="7"/>
      <c r="E193" s="6">
        <v>1</v>
      </c>
      <c r="F193" s="7"/>
      <c r="G193" s="6">
        <v>0</v>
      </c>
      <c r="H193" s="7"/>
      <c r="I193" s="4">
        <f t="shared" si="2"/>
        <v>1</v>
      </c>
    </row>
    <row r="194" spans="1:9" x14ac:dyDescent="0.3">
      <c r="A194" s="6">
        <v>15110</v>
      </c>
      <c r="B194" s="6">
        <v>2014</v>
      </c>
      <c r="C194" s="7"/>
      <c r="D194" s="6">
        <v>14</v>
      </c>
      <c r="E194" s="7"/>
      <c r="F194" s="7"/>
      <c r="G194" s="7"/>
      <c r="H194" s="7"/>
      <c r="I194" s="4">
        <f t="shared" si="2"/>
        <v>14</v>
      </c>
    </row>
    <row r="195" spans="1:9" x14ac:dyDescent="0.3">
      <c r="A195" s="6">
        <v>15120</v>
      </c>
      <c r="B195" s="6">
        <v>2014</v>
      </c>
      <c r="C195" s="7"/>
      <c r="D195" s="7"/>
      <c r="E195" s="7"/>
      <c r="F195" s="7"/>
      <c r="G195" s="6">
        <v>115</v>
      </c>
      <c r="H195" s="7"/>
      <c r="I195" s="4">
        <f t="shared" ref="I195:I258" si="3">SUM(C195:H195)</f>
        <v>115</v>
      </c>
    </row>
    <row r="196" spans="1:9" x14ac:dyDescent="0.3">
      <c r="A196" s="6">
        <v>15121</v>
      </c>
      <c r="B196" s="6">
        <v>2014</v>
      </c>
      <c r="C196" s="6">
        <v>81</v>
      </c>
      <c r="D196" s="6">
        <v>268</v>
      </c>
      <c r="E196" s="6">
        <v>74</v>
      </c>
      <c r="F196" s="7"/>
      <c r="G196" s="6">
        <v>24</v>
      </c>
      <c r="H196" s="6">
        <v>181</v>
      </c>
      <c r="I196" s="4">
        <f t="shared" si="3"/>
        <v>628</v>
      </c>
    </row>
    <row r="197" spans="1:9" x14ac:dyDescent="0.3">
      <c r="A197" s="6">
        <v>15122</v>
      </c>
      <c r="B197" s="6">
        <v>2014</v>
      </c>
      <c r="C197" s="6">
        <v>46</v>
      </c>
      <c r="D197" s="6">
        <v>85</v>
      </c>
      <c r="E197" s="6">
        <v>273</v>
      </c>
      <c r="F197" s="7"/>
      <c r="G197" s="6">
        <v>98</v>
      </c>
      <c r="H197" s="6">
        <v>79</v>
      </c>
      <c r="I197" s="4">
        <f t="shared" si="3"/>
        <v>581</v>
      </c>
    </row>
    <row r="198" spans="1:9" x14ac:dyDescent="0.3">
      <c r="A198" s="6">
        <v>15123</v>
      </c>
      <c r="B198" s="6">
        <v>2014</v>
      </c>
      <c r="C198" s="6">
        <v>364</v>
      </c>
      <c r="D198" s="6">
        <v>1780</v>
      </c>
      <c r="E198" s="6">
        <v>5197</v>
      </c>
      <c r="F198" s="6">
        <v>76</v>
      </c>
      <c r="G198" s="6">
        <v>109</v>
      </c>
      <c r="H198" s="6">
        <v>767</v>
      </c>
      <c r="I198" s="4">
        <f t="shared" si="3"/>
        <v>8293</v>
      </c>
    </row>
    <row r="199" spans="1:9" x14ac:dyDescent="0.3">
      <c r="A199" s="6">
        <v>15124</v>
      </c>
      <c r="B199" s="6">
        <v>2014</v>
      </c>
      <c r="C199" s="6">
        <v>1836</v>
      </c>
      <c r="D199" s="6">
        <v>1526</v>
      </c>
      <c r="E199" s="6">
        <v>3664</v>
      </c>
      <c r="F199" s="6">
        <v>23</v>
      </c>
      <c r="G199" s="6">
        <v>353</v>
      </c>
      <c r="H199" s="6">
        <v>11597</v>
      </c>
      <c r="I199" s="4">
        <f t="shared" si="3"/>
        <v>18999</v>
      </c>
    </row>
    <row r="200" spans="1:9" x14ac:dyDescent="0.3">
      <c r="A200" s="6">
        <v>15125</v>
      </c>
      <c r="B200" s="6">
        <v>2014</v>
      </c>
      <c r="C200" s="6">
        <v>10347</v>
      </c>
      <c r="D200" s="6">
        <v>5121</v>
      </c>
      <c r="E200" s="6">
        <v>8626</v>
      </c>
      <c r="F200" s="6">
        <v>213</v>
      </c>
      <c r="G200" s="6">
        <v>1355</v>
      </c>
      <c r="H200" s="6">
        <v>4560</v>
      </c>
      <c r="I200" s="4">
        <f t="shared" si="3"/>
        <v>30222</v>
      </c>
    </row>
    <row r="201" spans="1:9" x14ac:dyDescent="0.3">
      <c r="A201" s="6">
        <v>15126</v>
      </c>
      <c r="B201" s="6">
        <v>2014</v>
      </c>
      <c r="C201" s="6">
        <v>36</v>
      </c>
      <c r="D201" s="6">
        <v>142</v>
      </c>
      <c r="E201" s="6">
        <v>287</v>
      </c>
      <c r="F201" s="7"/>
      <c r="G201" s="6">
        <v>34</v>
      </c>
      <c r="H201" s="6">
        <v>786</v>
      </c>
      <c r="I201" s="4">
        <f t="shared" si="3"/>
        <v>1285</v>
      </c>
    </row>
    <row r="202" spans="1:9" x14ac:dyDescent="0.3">
      <c r="A202" s="6">
        <v>15127</v>
      </c>
      <c r="B202" s="6">
        <v>2014</v>
      </c>
      <c r="C202" s="6">
        <v>26</v>
      </c>
      <c r="D202" s="6">
        <v>357</v>
      </c>
      <c r="E202" s="6">
        <v>184</v>
      </c>
      <c r="F202" s="6">
        <v>3</v>
      </c>
      <c r="G202" s="6">
        <v>1</v>
      </c>
      <c r="H202" s="6">
        <v>169</v>
      </c>
      <c r="I202" s="4">
        <f t="shared" si="3"/>
        <v>740</v>
      </c>
    </row>
    <row r="203" spans="1:9" x14ac:dyDescent="0.3">
      <c r="A203" s="6">
        <v>15132</v>
      </c>
      <c r="B203" s="6">
        <v>2014</v>
      </c>
      <c r="C203" s="7"/>
      <c r="D203" s="7"/>
      <c r="E203" s="6">
        <v>14</v>
      </c>
      <c r="F203" s="7"/>
      <c r="G203" s="7"/>
      <c r="H203" s="7"/>
      <c r="I203" s="4">
        <f t="shared" si="3"/>
        <v>14</v>
      </c>
    </row>
    <row r="204" spans="1:9" x14ac:dyDescent="0.3">
      <c r="A204" s="6">
        <v>15145</v>
      </c>
      <c r="B204" s="6">
        <v>2014</v>
      </c>
      <c r="C204" s="7"/>
      <c r="D204" s="6">
        <v>95</v>
      </c>
      <c r="E204" s="7"/>
      <c r="F204" s="7"/>
      <c r="G204" s="7"/>
      <c r="H204" s="7"/>
      <c r="I204" s="4">
        <f t="shared" si="3"/>
        <v>95</v>
      </c>
    </row>
    <row r="205" spans="1:9" x14ac:dyDescent="0.3">
      <c r="A205" s="6">
        <v>15200</v>
      </c>
      <c r="B205" s="6">
        <v>2014</v>
      </c>
      <c r="C205" s="7"/>
      <c r="D205" s="6">
        <v>16</v>
      </c>
      <c r="E205" s="6">
        <v>4</v>
      </c>
      <c r="F205" s="7"/>
      <c r="G205" s="7"/>
      <c r="H205" s="7"/>
      <c r="I205" s="4">
        <f t="shared" si="3"/>
        <v>20</v>
      </c>
    </row>
    <row r="206" spans="1:9" x14ac:dyDescent="0.3">
      <c r="A206" s="6">
        <v>15231</v>
      </c>
      <c r="B206" s="6">
        <v>2014</v>
      </c>
      <c r="C206" s="6">
        <v>954</v>
      </c>
      <c r="D206" s="6">
        <v>2323</v>
      </c>
      <c r="E206" s="6">
        <v>1883</v>
      </c>
      <c r="F206" s="7"/>
      <c r="G206" s="6">
        <v>287</v>
      </c>
      <c r="H206" s="6">
        <v>1872</v>
      </c>
      <c r="I206" s="4">
        <f t="shared" si="3"/>
        <v>7319</v>
      </c>
    </row>
    <row r="207" spans="1:9" x14ac:dyDescent="0.3">
      <c r="A207" s="6">
        <v>15232</v>
      </c>
      <c r="B207" s="6">
        <v>2014</v>
      </c>
      <c r="C207" s="6">
        <v>433</v>
      </c>
      <c r="D207" s="6">
        <v>1532</v>
      </c>
      <c r="E207" s="6">
        <v>5716</v>
      </c>
      <c r="F207" s="6">
        <v>22</v>
      </c>
      <c r="G207" s="6">
        <v>148</v>
      </c>
      <c r="H207" s="6">
        <v>319</v>
      </c>
      <c r="I207" s="4">
        <f t="shared" si="3"/>
        <v>8170</v>
      </c>
    </row>
    <row r="208" spans="1:9" x14ac:dyDescent="0.3">
      <c r="A208" s="6">
        <v>15233</v>
      </c>
      <c r="B208" s="6">
        <v>2014</v>
      </c>
      <c r="C208" s="6">
        <v>228</v>
      </c>
      <c r="D208" s="6">
        <v>316</v>
      </c>
      <c r="E208" s="6">
        <v>738</v>
      </c>
      <c r="F208" s="6">
        <v>39</v>
      </c>
      <c r="G208" s="6">
        <v>758</v>
      </c>
      <c r="H208" s="6">
        <v>301</v>
      </c>
      <c r="I208" s="4">
        <f t="shared" si="3"/>
        <v>2380</v>
      </c>
    </row>
    <row r="209" spans="1:9" x14ac:dyDescent="0.3">
      <c r="A209" s="6">
        <v>15234</v>
      </c>
      <c r="B209" s="6">
        <v>2014</v>
      </c>
      <c r="C209" s="6">
        <v>334</v>
      </c>
      <c r="D209" s="6">
        <v>179</v>
      </c>
      <c r="E209" s="6">
        <v>267</v>
      </c>
      <c r="F209" s="6">
        <v>5</v>
      </c>
      <c r="G209" s="6">
        <v>50</v>
      </c>
      <c r="H209" s="6">
        <v>56</v>
      </c>
      <c r="I209" s="4">
        <f t="shared" si="3"/>
        <v>891</v>
      </c>
    </row>
    <row r="210" spans="1:9" x14ac:dyDescent="0.3">
      <c r="A210" s="6">
        <v>15235</v>
      </c>
      <c r="B210" s="6">
        <v>2014</v>
      </c>
      <c r="C210" s="6">
        <v>304</v>
      </c>
      <c r="D210" s="6">
        <v>481</v>
      </c>
      <c r="E210" s="6">
        <v>518</v>
      </c>
      <c r="F210" s="6">
        <v>0</v>
      </c>
      <c r="G210" s="6">
        <v>164</v>
      </c>
      <c r="H210" s="6">
        <v>107</v>
      </c>
      <c r="I210" s="4">
        <f t="shared" si="3"/>
        <v>1574</v>
      </c>
    </row>
    <row r="211" spans="1:9" x14ac:dyDescent="0.3">
      <c r="A211" s="6">
        <v>15236</v>
      </c>
      <c r="B211" s="6">
        <v>2014</v>
      </c>
      <c r="C211" s="6">
        <v>15</v>
      </c>
      <c r="D211" s="6">
        <v>0</v>
      </c>
      <c r="E211" s="6">
        <v>76</v>
      </c>
      <c r="F211" s="7"/>
      <c r="G211" s="7"/>
      <c r="H211" s="6">
        <v>4</v>
      </c>
      <c r="I211" s="4">
        <f t="shared" si="3"/>
        <v>95</v>
      </c>
    </row>
    <row r="212" spans="1:9" x14ac:dyDescent="0.3">
      <c r="A212" s="6">
        <v>15237</v>
      </c>
      <c r="B212" s="6">
        <v>2014</v>
      </c>
      <c r="C212" s="7"/>
      <c r="D212" s="6">
        <v>19</v>
      </c>
      <c r="E212" s="6">
        <v>14</v>
      </c>
      <c r="F212" s="7"/>
      <c r="G212" s="6">
        <v>0</v>
      </c>
      <c r="H212" s="6">
        <v>183</v>
      </c>
      <c r="I212" s="4">
        <f t="shared" si="3"/>
        <v>216</v>
      </c>
    </row>
    <row r="213" spans="1:9" x14ac:dyDescent="0.3">
      <c r="A213" s="6">
        <v>15238</v>
      </c>
      <c r="B213" s="6">
        <v>2014</v>
      </c>
      <c r="C213" s="6">
        <v>491</v>
      </c>
      <c r="D213" s="6">
        <v>197</v>
      </c>
      <c r="E213" s="6">
        <v>184</v>
      </c>
      <c r="F213" s="6">
        <v>9</v>
      </c>
      <c r="G213" s="6">
        <v>55</v>
      </c>
      <c r="H213" s="6">
        <v>55</v>
      </c>
      <c r="I213" s="4">
        <f t="shared" si="3"/>
        <v>991</v>
      </c>
    </row>
    <row r="214" spans="1:9" x14ac:dyDescent="0.3">
      <c r="A214" s="6">
        <v>15300</v>
      </c>
      <c r="B214" s="6">
        <v>2014</v>
      </c>
      <c r="C214" s="7"/>
      <c r="D214" s="6">
        <v>0</v>
      </c>
      <c r="E214" s="6">
        <v>67</v>
      </c>
      <c r="F214" s="7"/>
      <c r="G214" s="7"/>
      <c r="H214" s="7"/>
      <c r="I214" s="4">
        <f t="shared" si="3"/>
        <v>67</v>
      </c>
    </row>
    <row r="215" spans="1:9" x14ac:dyDescent="0.3">
      <c r="A215" s="6">
        <v>15302</v>
      </c>
      <c r="B215" s="6">
        <v>2014</v>
      </c>
      <c r="C215" s="6">
        <v>3</v>
      </c>
      <c r="D215" s="6">
        <v>7</v>
      </c>
      <c r="E215" s="7"/>
      <c r="F215" s="7"/>
      <c r="G215" s="6">
        <v>7</v>
      </c>
      <c r="H215" s="6">
        <v>114</v>
      </c>
      <c r="I215" s="4">
        <f t="shared" si="3"/>
        <v>131</v>
      </c>
    </row>
    <row r="216" spans="1:9" x14ac:dyDescent="0.3">
      <c r="A216" s="6">
        <v>15310</v>
      </c>
      <c r="B216" s="6">
        <v>2014</v>
      </c>
      <c r="C216" s="7"/>
      <c r="D216" s="7"/>
      <c r="E216" s="6">
        <v>12</v>
      </c>
      <c r="F216" s="7"/>
      <c r="G216" s="7"/>
      <c r="H216" s="7"/>
      <c r="I216" s="4">
        <f t="shared" si="3"/>
        <v>12</v>
      </c>
    </row>
    <row r="217" spans="1:9" x14ac:dyDescent="0.3">
      <c r="A217" s="6">
        <v>15340</v>
      </c>
      <c r="B217" s="6">
        <v>2014</v>
      </c>
      <c r="C217" s="7"/>
      <c r="D217" s="7"/>
      <c r="E217" s="7"/>
      <c r="F217" s="7"/>
      <c r="G217" s="7"/>
      <c r="H217" s="7"/>
      <c r="I217" s="4">
        <f t="shared" si="3"/>
        <v>0</v>
      </c>
    </row>
    <row r="218" spans="1:9" x14ac:dyDescent="0.3">
      <c r="A218" s="6">
        <v>15341</v>
      </c>
      <c r="B218" s="6">
        <v>2014</v>
      </c>
      <c r="C218" s="6">
        <v>20</v>
      </c>
      <c r="D218" s="6">
        <v>305</v>
      </c>
      <c r="E218" s="6">
        <v>295</v>
      </c>
      <c r="F218" s="7"/>
      <c r="G218" s="6">
        <v>41</v>
      </c>
      <c r="H218" s="6">
        <v>297</v>
      </c>
      <c r="I218" s="4">
        <f t="shared" si="3"/>
        <v>958</v>
      </c>
    </row>
    <row r="219" spans="1:9" x14ac:dyDescent="0.3">
      <c r="A219" s="6">
        <v>15342</v>
      </c>
      <c r="B219" s="6">
        <v>2014</v>
      </c>
      <c r="C219" s="6">
        <v>37</v>
      </c>
      <c r="D219" s="6">
        <v>253</v>
      </c>
      <c r="E219" s="6">
        <v>581</v>
      </c>
      <c r="F219" s="7"/>
      <c r="G219" s="6">
        <v>133</v>
      </c>
      <c r="H219" s="6">
        <v>97</v>
      </c>
      <c r="I219" s="4">
        <f t="shared" si="3"/>
        <v>1101</v>
      </c>
    </row>
    <row r="220" spans="1:9" x14ac:dyDescent="0.3">
      <c r="A220" s="6">
        <v>15343</v>
      </c>
      <c r="B220" s="6">
        <v>2014</v>
      </c>
      <c r="C220" s="6">
        <v>127</v>
      </c>
      <c r="D220" s="6">
        <v>398</v>
      </c>
      <c r="E220" s="6">
        <v>861</v>
      </c>
      <c r="F220" s="6">
        <v>0</v>
      </c>
      <c r="G220" s="6">
        <v>505</v>
      </c>
      <c r="H220" s="6">
        <v>238</v>
      </c>
      <c r="I220" s="4">
        <f t="shared" si="3"/>
        <v>2129</v>
      </c>
    </row>
    <row r="221" spans="1:9" x14ac:dyDescent="0.3">
      <c r="A221" s="6">
        <v>15344</v>
      </c>
      <c r="B221" s="6">
        <v>2014</v>
      </c>
      <c r="C221" s="6">
        <v>894</v>
      </c>
      <c r="D221" s="6">
        <v>14228</v>
      </c>
      <c r="E221" s="6">
        <v>701</v>
      </c>
      <c r="F221" s="6">
        <v>5</v>
      </c>
      <c r="G221" s="6">
        <v>13</v>
      </c>
      <c r="H221" s="6">
        <v>449</v>
      </c>
      <c r="I221" s="4">
        <f t="shared" si="3"/>
        <v>16290</v>
      </c>
    </row>
    <row r="222" spans="1:9" x14ac:dyDescent="0.3">
      <c r="A222" s="6">
        <v>15349</v>
      </c>
      <c r="B222" s="6">
        <v>2014</v>
      </c>
      <c r="C222" s="6">
        <v>110</v>
      </c>
      <c r="D222" s="7"/>
      <c r="E222" s="6">
        <v>356</v>
      </c>
      <c r="F222" s="7"/>
      <c r="G222" s="7"/>
      <c r="H222" s="7"/>
      <c r="I222" s="4">
        <f t="shared" si="3"/>
        <v>466</v>
      </c>
    </row>
    <row r="223" spans="1:9" x14ac:dyDescent="0.3">
      <c r="A223" s="6">
        <v>15351</v>
      </c>
      <c r="B223" s="6">
        <v>2014</v>
      </c>
      <c r="C223" s="6">
        <v>1576</v>
      </c>
      <c r="D223" s="6">
        <v>719</v>
      </c>
      <c r="E223" s="6">
        <v>684</v>
      </c>
      <c r="F223" s="7"/>
      <c r="G223" s="6">
        <v>37</v>
      </c>
      <c r="H223" s="6">
        <v>2566</v>
      </c>
      <c r="I223" s="4">
        <f t="shared" si="3"/>
        <v>5582</v>
      </c>
    </row>
    <row r="224" spans="1:9" x14ac:dyDescent="0.3">
      <c r="A224" s="6">
        <v>15354</v>
      </c>
      <c r="B224" s="6">
        <v>2014</v>
      </c>
      <c r="C224" s="6">
        <v>107</v>
      </c>
      <c r="D224" s="6">
        <v>253</v>
      </c>
      <c r="E224" s="6">
        <v>14</v>
      </c>
      <c r="F224" s="7"/>
      <c r="G224" s="7"/>
      <c r="H224" s="6">
        <v>170</v>
      </c>
      <c r="I224" s="4">
        <f t="shared" si="3"/>
        <v>544</v>
      </c>
    </row>
    <row r="225" spans="1:9" x14ac:dyDescent="0.3">
      <c r="A225" s="6">
        <v>15400</v>
      </c>
      <c r="B225" s="6">
        <v>2014</v>
      </c>
      <c r="C225" s="7"/>
      <c r="D225" s="7"/>
      <c r="E225" s="7"/>
      <c r="F225" s="7"/>
      <c r="G225" s="7"/>
      <c r="H225" s="6">
        <v>0</v>
      </c>
      <c r="I225" s="4">
        <f t="shared" si="3"/>
        <v>0</v>
      </c>
    </row>
    <row r="226" spans="1:9" x14ac:dyDescent="0.3">
      <c r="A226" s="6">
        <v>15450</v>
      </c>
      <c r="B226" s="6">
        <v>2014</v>
      </c>
      <c r="C226" s="7"/>
      <c r="D226" s="6">
        <v>18</v>
      </c>
      <c r="E226" s="7"/>
      <c r="F226" s="7"/>
      <c r="G226" s="7"/>
      <c r="H226" s="7"/>
      <c r="I226" s="4">
        <f t="shared" si="3"/>
        <v>18</v>
      </c>
    </row>
    <row r="227" spans="1:9" x14ac:dyDescent="0.3">
      <c r="A227" s="6">
        <v>15451</v>
      </c>
      <c r="B227" s="6">
        <v>2014</v>
      </c>
      <c r="C227" s="6">
        <v>740</v>
      </c>
      <c r="D227" s="6">
        <v>620</v>
      </c>
      <c r="E227" s="6">
        <v>414</v>
      </c>
      <c r="F227" s="6">
        <v>2</v>
      </c>
      <c r="G227" s="6">
        <v>50</v>
      </c>
      <c r="H227" s="6">
        <v>276</v>
      </c>
      <c r="I227" s="4">
        <f t="shared" si="3"/>
        <v>2102</v>
      </c>
    </row>
    <row r="228" spans="1:9" x14ac:dyDescent="0.3">
      <c r="A228" s="6">
        <v>15452</v>
      </c>
      <c r="B228" s="6">
        <v>2014</v>
      </c>
      <c r="C228" s="7"/>
      <c r="D228" s="6">
        <v>11</v>
      </c>
      <c r="E228" s="6">
        <v>34</v>
      </c>
      <c r="F228" s="6">
        <v>0</v>
      </c>
      <c r="G228" s="7"/>
      <c r="H228" s="6">
        <v>573</v>
      </c>
      <c r="I228" s="4">
        <f t="shared" si="3"/>
        <v>618</v>
      </c>
    </row>
    <row r="229" spans="1:9" x14ac:dyDescent="0.3">
      <c r="A229" s="6">
        <v>15500</v>
      </c>
      <c r="B229" s="6">
        <v>2014</v>
      </c>
      <c r="C229" s="7"/>
      <c r="D229" s="7"/>
      <c r="E229" s="6">
        <v>9</v>
      </c>
      <c r="F229" s="7"/>
      <c r="G229" s="6">
        <v>0</v>
      </c>
      <c r="H229" s="7"/>
      <c r="I229" s="4">
        <f t="shared" si="3"/>
        <v>9</v>
      </c>
    </row>
    <row r="230" spans="1:9" x14ac:dyDescent="0.3">
      <c r="A230" s="6">
        <v>15561</v>
      </c>
      <c r="B230" s="6">
        <v>2014</v>
      </c>
      <c r="C230" s="6">
        <v>35</v>
      </c>
      <c r="D230" s="6">
        <v>103</v>
      </c>
      <c r="E230" s="6">
        <v>188</v>
      </c>
      <c r="F230" s="6">
        <v>0</v>
      </c>
      <c r="G230" s="6">
        <v>18</v>
      </c>
      <c r="H230" s="6">
        <v>164</v>
      </c>
      <c r="I230" s="4">
        <f t="shared" si="3"/>
        <v>508</v>
      </c>
    </row>
    <row r="231" spans="1:9" x14ac:dyDescent="0.3">
      <c r="A231" s="6">
        <v>15562</v>
      </c>
      <c r="B231" s="6">
        <v>2014</v>
      </c>
      <c r="C231" s="6">
        <v>10</v>
      </c>
      <c r="D231" s="6">
        <v>64</v>
      </c>
      <c r="E231" s="6">
        <v>1048</v>
      </c>
      <c r="F231" s="7"/>
      <c r="G231" s="7"/>
      <c r="H231" s="6">
        <v>25</v>
      </c>
      <c r="I231" s="4">
        <f t="shared" si="3"/>
        <v>1147</v>
      </c>
    </row>
    <row r="232" spans="1:9" x14ac:dyDescent="0.3">
      <c r="A232" s="6">
        <v>15651</v>
      </c>
      <c r="B232" s="6">
        <v>2014</v>
      </c>
      <c r="C232" s="6">
        <v>10</v>
      </c>
      <c r="D232" s="7"/>
      <c r="E232" s="7"/>
      <c r="F232" s="7"/>
      <c r="G232" s="7"/>
      <c r="H232" s="7"/>
      <c r="I232" s="4">
        <f t="shared" si="3"/>
        <v>10</v>
      </c>
    </row>
    <row r="233" spans="1:9" x14ac:dyDescent="0.3">
      <c r="A233" s="6">
        <v>15659</v>
      </c>
      <c r="B233" s="6">
        <v>2014</v>
      </c>
      <c r="C233" s="7"/>
      <c r="D233" s="7"/>
      <c r="E233" s="6">
        <v>0</v>
      </c>
      <c r="F233" s="7"/>
      <c r="G233" s="7"/>
      <c r="H233" s="7"/>
      <c r="I233" s="4">
        <f t="shared" si="3"/>
        <v>0</v>
      </c>
    </row>
    <row r="234" spans="1:9" x14ac:dyDescent="0.3">
      <c r="A234" s="6">
        <v>15669</v>
      </c>
      <c r="B234" s="6">
        <v>2014</v>
      </c>
      <c r="C234" s="6">
        <v>97</v>
      </c>
      <c r="D234" s="6">
        <v>3</v>
      </c>
      <c r="E234" s="6">
        <v>461</v>
      </c>
      <c r="F234" s="7"/>
      <c r="G234" s="7"/>
      <c r="H234" s="6">
        <v>22</v>
      </c>
      <c r="I234" s="4">
        <f t="shared" si="3"/>
        <v>583</v>
      </c>
    </row>
    <row r="235" spans="1:9" x14ac:dyDescent="0.3">
      <c r="A235" s="6">
        <v>15771</v>
      </c>
      <c r="B235" s="6">
        <v>2014</v>
      </c>
      <c r="C235" s="6">
        <v>9</v>
      </c>
      <c r="D235" s="6">
        <v>45</v>
      </c>
      <c r="E235" s="6">
        <v>2518</v>
      </c>
      <c r="F235" s="7"/>
      <c r="G235" s="6">
        <v>48</v>
      </c>
      <c r="H235" s="6">
        <v>11</v>
      </c>
      <c r="I235" s="4">
        <f t="shared" si="3"/>
        <v>2631</v>
      </c>
    </row>
    <row r="236" spans="1:9" x14ac:dyDescent="0.3">
      <c r="A236" s="6">
        <v>15772</v>
      </c>
      <c r="B236" s="6">
        <v>2014</v>
      </c>
      <c r="C236" s="7"/>
      <c r="D236" s="6">
        <v>20</v>
      </c>
      <c r="E236" s="7"/>
      <c r="F236" s="7"/>
      <c r="G236" s="6">
        <v>21</v>
      </c>
      <c r="H236" s="6">
        <v>18</v>
      </c>
      <c r="I236" s="4">
        <f t="shared" si="3"/>
        <v>59</v>
      </c>
    </row>
    <row r="237" spans="1:9" x14ac:dyDescent="0.3">
      <c r="A237" s="6">
        <v>15773</v>
      </c>
      <c r="B237" s="6">
        <v>2014</v>
      </c>
      <c r="C237" s="7"/>
      <c r="D237" s="6">
        <v>53</v>
      </c>
      <c r="E237" s="6">
        <v>150</v>
      </c>
      <c r="F237" s="7"/>
      <c r="G237" s="6">
        <v>11</v>
      </c>
      <c r="H237" s="7"/>
      <c r="I237" s="4">
        <f t="shared" si="3"/>
        <v>214</v>
      </c>
    </row>
    <row r="238" spans="1:9" x14ac:dyDescent="0.3">
      <c r="A238" s="6">
        <v>16000</v>
      </c>
      <c r="B238" s="6">
        <v>2014</v>
      </c>
      <c r="C238" s="6">
        <v>21</v>
      </c>
      <c r="D238" s="7"/>
      <c r="E238" s="6">
        <v>7</v>
      </c>
      <c r="F238" s="7"/>
      <c r="G238" s="7"/>
      <c r="H238" s="7"/>
      <c r="I238" s="4">
        <f t="shared" si="3"/>
        <v>28</v>
      </c>
    </row>
    <row r="239" spans="1:9" x14ac:dyDescent="0.3">
      <c r="A239" s="6">
        <v>16070</v>
      </c>
      <c r="B239" s="6">
        <v>2014</v>
      </c>
      <c r="C239" s="7"/>
      <c r="D239" s="7"/>
      <c r="E239" s="7"/>
      <c r="F239" s="7"/>
      <c r="G239" s="7"/>
      <c r="H239" s="6">
        <v>10</v>
      </c>
      <c r="I239" s="4">
        <f t="shared" si="3"/>
        <v>10</v>
      </c>
    </row>
    <row r="240" spans="1:9" x14ac:dyDescent="0.3">
      <c r="A240" s="6">
        <v>16121</v>
      </c>
      <c r="B240" s="6">
        <v>2014</v>
      </c>
      <c r="C240" s="6">
        <v>113</v>
      </c>
      <c r="D240" s="6">
        <v>86</v>
      </c>
      <c r="E240" s="6">
        <v>84</v>
      </c>
      <c r="F240" s="7"/>
      <c r="G240" s="6">
        <v>571</v>
      </c>
      <c r="H240" s="6">
        <v>7</v>
      </c>
      <c r="I240" s="4">
        <f t="shared" si="3"/>
        <v>861</v>
      </c>
    </row>
    <row r="241" spans="1:9" x14ac:dyDescent="0.3">
      <c r="A241" s="6">
        <v>16122</v>
      </c>
      <c r="B241" s="6">
        <v>2014</v>
      </c>
      <c r="C241" s="7"/>
      <c r="D241" s="6">
        <v>8</v>
      </c>
      <c r="E241" s="7"/>
      <c r="F241" s="7"/>
      <c r="G241" s="7"/>
      <c r="H241" s="6">
        <v>23</v>
      </c>
      <c r="I241" s="4">
        <f t="shared" si="3"/>
        <v>31</v>
      </c>
    </row>
    <row r="242" spans="1:9" x14ac:dyDescent="0.3">
      <c r="A242" s="6">
        <v>16231</v>
      </c>
      <c r="B242" s="6">
        <v>2014</v>
      </c>
      <c r="C242" s="6">
        <v>14</v>
      </c>
      <c r="D242" s="6">
        <v>13</v>
      </c>
      <c r="E242" s="6">
        <v>19</v>
      </c>
      <c r="F242" s="7"/>
      <c r="G242" s="7"/>
      <c r="H242" s="6">
        <v>21</v>
      </c>
      <c r="I242" s="4">
        <f t="shared" si="3"/>
        <v>67</v>
      </c>
    </row>
    <row r="243" spans="1:9" x14ac:dyDescent="0.3">
      <c r="A243" s="6">
        <v>16232</v>
      </c>
      <c r="B243" s="6">
        <v>2014</v>
      </c>
      <c r="C243" s="6">
        <v>15</v>
      </c>
      <c r="D243" s="6">
        <v>59</v>
      </c>
      <c r="E243" s="6">
        <v>2</v>
      </c>
      <c r="F243" s="7"/>
      <c r="G243" s="7"/>
      <c r="H243" s="6">
        <v>40</v>
      </c>
      <c r="I243" s="4">
        <f t="shared" si="3"/>
        <v>116</v>
      </c>
    </row>
    <row r="244" spans="1:9" x14ac:dyDescent="0.3">
      <c r="A244" s="6">
        <v>16233</v>
      </c>
      <c r="B244" s="6">
        <v>2014</v>
      </c>
      <c r="C244" s="7"/>
      <c r="D244" s="6">
        <v>37</v>
      </c>
      <c r="E244" s="6">
        <v>0</v>
      </c>
      <c r="F244" s="7"/>
      <c r="G244" s="6">
        <v>33</v>
      </c>
      <c r="H244" s="7"/>
      <c r="I244" s="4">
        <f t="shared" si="3"/>
        <v>70</v>
      </c>
    </row>
    <row r="245" spans="1:9" x14ac:dyDescent="0.3">
      <c r="A245" s="6">
        <v>16300</v>
      </c>
      <c r="B245" s="6">
        <v>2014</v>
      </c>
      <c r="C245" s="7"/>
      <c r="D245" s="7"/>
      <c r="E245" s="6">
        <v>0</v>
      </c>
      <c r="F245" s="7"/>
      <c r="G245" s="7"/>
      <c r="H245" s="7"/>
      <c r="I245" s="4">
        <f t="shared" si="3"/>
        <v>0</v>
      </c>
    </row>
    <row r="246" spans="1:9" x14ac:dyDescent="0.3">
      <c r="A246" s="6">
        <v>16341</v>
      </c>
      <c r="B246" s="6">
        <v>2014</v>
      </c>
      <c r="C246" s="6">
        <v>207</v>
      </c>
      <c r="D246" s="6">
        <v>86</v>
      </c>
      <c r="E246" s="6">
        <v>4</v>
      </c>
      <c r="F246" s="7"/>
      <c r="G246" s="6">
        <v>17</v>
      </c>
      <c r="H246" s="6">
        <v>8</v>
      </c>
      <c r="I246" s="4">
        <f t="shared" si="3"/>
        <v>322</v>
      </c>
    </row>
    <row r="247" spans="1:9" x14ac:dyDescent="0.3">
      <c r="A247" s="6">
        <v>16342</v>
      </c>
      <c r="B247" s="6">
        <v>2014</v>
      </c>
      <c r="C247" s="7"/>
      <c r="D247" s="6">
        <v>33</v>
      </c>
      <c r="E247" s="6">
        <v>14</v>
      </c>
      <c r="F247" s="7"/>
      <c r="G247" s="6">
        <v>3</v>
      </c>
      <c r="H247" s="6">
        <v>5</v>
      </c>
      <c r="I247" s="4">
        <f t="shared" si="3"/>
        <v>55</v>
      </c>
    </row>
    <row r="248" spans="1:9" x14ac:dyDescent="0.3">
      <c r="A248" s="6">
        <v>16343</v>
      </c>
      <c r="B248" s="6">
        <v>2014</v>
      </c>
      <c r="C248" s="7"/>
      <c r="D248" s="6">
        <v>23</v>
      </c>
      <c r="E248" s="6">
        <v>13</v>
      </c>
      <c r="F248" s="7"/>
      <c r="G248" s="6">
        <v>25</v>
      </c>
      <c r="H248" s="6">
        <v>14</v>
      </c>
      <c r="I248" s="4">
        <f t="shared" si="3"/>
        <v>75</v>
      </c>
    </row>
    <row r="249" spans="1:9" x14ac:dyDescent="0.3">
      <c r="A249" s="6">
        <v>16344</v>
      </c>
      <c r="B249" s="6">
        <v>2014</v>
      </c>
      <c r="C249" s="7"/>
      <c r="D249" s="6">
        <v>13</v>
      </c>
      <c r="E249" s="6">
        <v>3</v>
      </c>
      <c r="F249" s="7"/>
      <c r="G249" s="7"/>
      <c r="H249" s="6">
        <v>6</v>
      </c>
      <c r="I249" s="4">
        <f t="shared" si="3"/>
        <v>22</v>
      </c>
    </row>
    <row r="250" spans="1:9" x14ac:dyDescent="0.3">
      <c r="A250" s="6">
        <v>16345</v>
      </c>
      <c r="B250" s="6">
        <v>2014</v>
      </c>
      <c r="C250" s="7"/>
      <c r="D250" s="6">
        <v>76</v>
      </c>
      <c r="E250" s="6">
        <v>472</v>
      </c>
      <c r="F250" s="7"/>
      <c r="G250" s="6">
        <v>20</v>
      </c>
      <c r="H250" s="6">
        <v>109</v>
      </c>
      <c r="I250" s="4">
        <f t="shared" si="3"/>
        <v>677</v>
      </c>
    </row>
    <row r="251" spans="1:9" x14ac:dyDescent="0.3">
      <c r="A251" s="6">
        <v>16346</v>
      </c>
      <c r="B251" s="6">
        <v>2014</v>
      </c>
      <c r="C251" s="6">
        <v>249</v>
      </c>
      <c r="D251" s="6">
        <v>245</v>
      </c>
      <c r="E251" s="6">
        <v>116</v>
      </c>
      <c r="F251" s="7"/>
      <c r="G251" s="6">
        <v>10</v>
      </c>
      <c r="H251" s="6">
        <v>39</v>
      </c>
      <c r="I251" s="4">
        <f t="shared" si="3"/>
        <v>659</v>
      </c>
    </row>
    <row r="252" spans="1:9" x14ac:dyDescent="0.3">
      <c r="A252" s="6">
        <v>16400</v>
      </c>
      <c r="B252" s="6">
        <v>2014</v>
      </c>
      <c r="C252" s="7"/>
      <c r="D252" s="7"/>
      <c r="E252" s="7"/>
      <c r="F252" s="7"/>
      <c r="G252" s="7"/>
      <c r="H252" s="7"/>
      <c r="I252" s="4">
        <f t="shared" si="3"/>
        <v>0</v>
      </c>
    </row>
    <row r="253" spans="1:9" x14ac:dyDescent="0.3">
      <c r="A253" s="6">
        <v>16410</v>
      </c>
      <c r="B253" s="6">
        <v>2014</v>
      </c>
      <c r="C253" s="7"/>
      <c r="D253" s="7"/>
      <c r="E253" s="7"/>
      <c r="F253" s="7"/>
      <c r="G253" s="7"/>
      <c r="H253" s="7"/>
      <c r="I253" s="4">
        <f t="shared" si="3"/>
        <v>0</v>
      </c>
    </row>
    <row r="254" spans="1:9" x14ac:dyDescent="0.3">
      <c r="A254" s="6">
        <v>16451</v>
      </c>
      <c r="B254" s="6">
        <v>2014</v>
      </c>
      <c r="C254" s="6">
        <v>222</v>
      </c>
      <c r="D254" s="6">
        <v>137</v>
      </c>
      <c r="E254" s="6">
        <v>37</v>
      </c>
      <c r="F254" s="7"/>
      <c r="G254" s="6">
        <v>4</v>
      </c>
      <c r="H254" s="6">
        <v>43</v>
      </c>
      <c r="I254" s="4">
        <f t="shared" si="3"/>
        <v>443</v>
      </c>
    </row>
    <row r="255" spans="1:9" x14ac:dyDescent="0.3">
      <c r="A255" s="6">
        <v>16452</v>
      </c>
      <c r="B255" s="6">
        <v>2014</v>
      </c>
      <c r="C255" s="6">
        <v>65</v>
      </c>
      <c r="D255" s="6">
        <v>1650</v>
      </c>
      <c r="E255" s="6">
        <v>1180</v>
      </c>
      <c r="F255" s="7"/>
      <c r="G255" s="6">
        <v>56</v>
      </c>
      <c r="H255" s="6">
        <v>309</v>
      </c>
      <c r="I255" s="4">
        <f t="shared" si="3"/>
        <v>3260</v>
      </c>
    </row>
    <row r="256" spans="1:9" x14ac:dyDescent="0.3">
      <c r="A256" s="6">
        <v>16500</v>
      </c>
      <c r="B256" s="6">
        <v>2014</v>
      </c>
      <c r="C256" s="6">
        <v>23</v>
      </c>
      <c r="D256" s="7"/>
      <c r="E256" s="6">
        <v>43</v>
      </c>
      <c r="F256" s="7"/>
      <c r="G256" s="6">
        <v>54</v>
      </c>
      <c r="H256" s="6">
        <v>14</v>
      </c>
      <c r="I256" s="4">
        <f t="shared" si="3"/>
        <v>134</v>
      </c>
    </row>
    <row r="257" spans="1:9" x14ac:dyDescent="0.3">
      <c r="A257" s="6">
        <v>16561</v>
      </c>
      <c r="B257" s="6">
        <v>2014</v>
      </c>
      <c r="C257" s="6">
        <v>50</v>
      </c>
      <c r="D257" s="6">
        <v>148</v>
      </c>
      <c r="E257" s="6">
        <v>92</v>
      </c>
      <c r="F257" s="6">
        <v>10</v>
      </c>
      <c r="G257" s="6">
        <v>11</v>
      </c>
      <c r="H257" s="6">
        <v>104</v>
      </c>
      <c r="I257" s="4">
        <f t="shared" si="3"/>
        <v>415</v>
      </c>
    </row>
    <row r="258" spans="1:9" x14ac:dyDescent="0.3">
      <c r="A258" s="6">
        <v>16562</v>
      </c>
      <c r="B258" s="6">
        <v>2014</v>
      </c>
      <c r="C258" s="6">
        <v>8</v>
      </c>
      <c r="D258" s="6">
        <v>35</v>
      </c>
      <c r="E258" s="6">
        <v>14</v>
      </c>
      <c r="F258" s="7"/>
      <c r="G258" s="7"/>
      <c r="H258" s="7"/>
      <c r="I258" s="4">
        <f t="shared" si="3"/>
        <v>57</v>
      </c>
    </row>
    <row r="259" spans="1:9" x14ac:dyDescent="0.3">
      <c r="A259" s="6">
        <v>16602</v>
      </c>
      <c r="B259" s="6">
        <v>2014</v>
      </c>
      <c r="C259" s="7"/>
      <c r="D259" s="6">
        <v>3</v>
      </c>
      <c r="E259" s="6">
        <v>15</v>
      </c>
      <c r="F259" s="7"/>
      <c r="G259" s="7"/>
      <c r="H259" s="6">
        <v>312</v>
      </c>
      <c r="I259" s="4">
        <f t="shared" ref="I259:I322" si="4">SUM(C259:H259)</f>
        <v>330</v>
      </c>
    </row>
    <row r="260" spans="1:9" x14ac:dyDescent="0.3">
      <c r="A260" s="6">
        <v>16603</v>
      </c>
      <c r="B260" s="6">
        <v>2014</v>
      </c>
      <c r="C260" s="7"/>
      <c r="D260" s="6">
        <v>32</v>
      </c>
      <c r="E260" s="6">
        <v>0</v>
      </c>
      <c r="F260" s="7"/>
      <c r="G260" s="7"/>
      <c r="H260" s="7"/>
      <c r="I260" s="4">
        <f t="shared" si="4"/>
        <v>32</v>
      </c>
    </row>
    <row r="261" spans="1:9" x14ac:dyDescent="0.3">
      <c r="A261" s="6">
        <v>16671</v>
      </c>
      <c r="B261" s="6">
        <v>2014</v>
      </c>
      <c r="C261" s="6">
        <v>3</v>
      </c>
      <c r="D261" s="6">
        <v>6</v>
      </c>
      <c r="E261" s="6">
        <v>126</v>
      </c>
      <c r="F261" s="7"/>
      <c r="G261" s="6">
        <v>420</v>
      </c>
      <c r="H261" s="7"/>
      <c r="I261" s="4">
        <f t="shared" si="4"/>
        <v>555</v>
      </c>
    </row>
    <row r="262" spans="1:9" x14ac:dyDescent="0.3">
      <c r="A262" s="6">
        <v>16672</v>
      </c>
      <c r="B262" s="6">
        <v>2014</v>
      </c>
      <c r="C262" s="6">
        <v>10</v>
      </c>
      <c r="D262" s="6">
        <v>163</v>
      </c>
      <c r="E262" s="6">
        <v>136</v>
      </c>
      <c r="F262" s="7"/>
      <c r="G262" s="6">
        <v>50</v>
      </c>
      <c r="H262" s="6">
        <v>4</v>
      </c>
      <c r="I262" s="4">
        <f t="shared" si="4"/>
        <v>363</v>
      </c>
    </row>
    <row r="263" spans="1:9" x14ac:dyDescent="0.3">
      <c r="A263" s="6">
        <v>16673</v>
      </c>
      <c r="B263" s="6">
        <v>2014</v>
      </c>
      <c r="C263" s="6">
        <v>51</v>
      </c>
      <c r="D263" s="6">
        <v>105</v>
      </c>
      <c r="E263" s="6">
        <v>225</v>
      </c>
      <c r="F263" s="7"/>
      <c r="G263" s="6">
        <v>176</v>
      </c>
      <c r="H263" s="6">
        <v>24</v>
      </c>
      <c r="I263" s="4">
        <f t="shared" si="4"/>
        <v>581</v>
      </c>
    </row>
    <row r="264" spans="1:9" x14ac:dyDescent="0.3">
      <c r="A264" s="6">
        <v>16674</v>
      </c>
      <c r="B264" s="6">
        <v>2014</v>
      </c>
      <c r="C264" s="6">
        <v>84</v>
      </c>
      <c r="D264" s="6">
        <v>852</v>
      </c>
      <c r="E264" s="6">
        <v>1715</v>
      </c>
      <c r="F264" s="6">
        <v>7</v>
      </c>
      <c r="G264" s="6">
        <v>576</v>
      </c>
      <c r="H264" s="6">
        <v>137</v>
      </c>
      <c r="I264" s="4">
        <f t="shared" si="4"/>
        <v>3371</v>
      </c>
    </row>
    <row r="265" spans="1:9" x14ac:dyDescent="0.3">
      <c r="A265" s="6">
        <v>16675</v>
      </c>
      <c r="B265" s="6">
        <v>2014</v>
      </c>
      <c r="C265" s="6">
        <v>10</v>
      </c>
      <c r="D265" s="6">
        <v>876</v>
      </c>
      <c r="E265" s="6">
        <v>671</v>
      </c>
      <c r="F265" s="6">
        <v>2</v>
      </c>
      <c r="G265" s="6">
        <v>434</v>
      </c>
      <c r="H265" s="6">
        <v>98</v>
      </c>
      <c r="I265" s="4">
        <f t="shared" si="4"/>
        <v>2091</v>
      </c>
    </row>
    <row r="266" spans="1:9" x14ac:dyDescent="0.3">
      <c r="A266" s="6">
        <v>16777</v>
      </c>
      <c r="B266" s="6">
        <v>2014</v>
      </c>
      <c r="C266" s="6">
        <v>538</v>
      </c>
      <c r="D266" s="6">
        <v>468</v>
      </c>
      <c r="E266" s="6">
        <v>344</v>
      </c>
      <c r="F266" s="6">
        <v>25</v>
      </c>
      <c r="G266" s="6">
        <v>53</v>
      </c>
      <c r="H266" s="6">
        <v>99</v>
      </c>
      <c r="I266" s="4">
        <f t="shared" si="4"/>
        <v>1527</v>
      </c>
    </row>
    <row r="267" spans="1:9" x14ac:dyDescent="0.3">
      <c r="A267" s="6">
        <v>17100</v>
      </c>
      <c r="B267" s="6">
        <v>2014</v>
      </c>
      <c r="C267" s="7"/>
      <c r="D267" s="7"/>
      <c r="E267" s="7"/>
      <c r="F267" s="7"/>
      <c r="G267" s="6">
        <v>0</v>
      </c>
      <c r="H267" s="7"/>
      <c r="I267" s="4">
        <f t="shared" si="4"/>
        <v>0</v>
      </c>
    </row>
    <row r="268" spans="1:9" x14ac:dyDescent="0.3">
      <c r="A268" s="6">
        <v>17121</v>
      </c>
      <c r="B268" s="6">
        <v>2014</v>
      </c>
      <c r="C268" s="6">
        <v>79</v>
      </c>
      <c r="D268" s="6">
        <v>460</v>
      </c>
      <c r="E268" s="6">
        <v>1062</v>
      </c>
      <c r="F268" s="6">
        <v>5</v>
      </c>
      <c r="G268" s="6">
        <v>130</v>
      </c>
      <c r="H268" s="6">
        <v>218</v>
      </c>
      <c r="I268" s="4">
        <f t="shared" si="4"/>
        <v>1954</v>
      </c>
    </row>
    <row r="269" spans="1:9" x14ac:dyDescent="0.3">
      <c r="A269" s="6">
        <v>17122</v>
      </c>
      <c r="B269" s="6">
        <v>2014</v>
      </c>
      <c r="C269" s="6">
        <v>12</v>
      </c>
      <c r="D269" s="6">
        <v>85</v>
      </c>
      <c r="E269" s="6">
        <v>602</v>
      </c>
      <c r="F269" s="7"/>
      <c r="G269" s="6">
        <v>173</v>
      </c>
      <c r="H269" s="6">
        <v>346</v>
      </c>
      <c r="I269" s="4">
        <f t="shared" si="4"/>
        <v>1218</v>
      </c>
    </row>
    <row r="270" spans="1:9" x14ac:dyDescent="0.3">
      <c r="A270" s="6">
        <v>17123</v>
      </c>
      <c r="B270" s="6">
        <v>2014</v>
      </c>
      <c r="C270" s="6">
        <v>10</v>
      </c>
      <c r="D270" s="6">
        <v>31</v>
      </c>
      <c r="E270" s="6">
        <v>26</v>
      </c>
      <c r="F270" s="7"/>
      <c r="G270" s="7"/>
      <c r="H270" s="6">
        <v>24</v>
      </c>
      <c r="I270" s="4">
        <f t="shared" si="4"/>
        <v>91</v>
      </c>
    </row>
    <row r="271" spans="1:9" x14ac:dyDescent="0.3">
      <c r="A271" s="6">
        <v>17124</v>
      </c>
      <c r="B271" s="6">
        <v>2014</v>
      </c>
      <c r="C271" s="6">
        <v>3</v>
      </c>
      <c r="D271" s="6">
        <v>5</v>
      </c>
      <c r="E271" s="6">
        <v>18</v>
      </c>
      <c r="F271" s="7"/>
      <c r="G271" s="7"/>
      <c r="H271" s="6">
        <v>1</v>
      </c>
      <c r="I271" s="4">
        <f t="shared" si="4"/>
        <v>27</v>
      </c>
    </row>
    <row r="272" spans="1:9" x14ac:dyDescent="0.3">
      <c r="A272" s="6">
        <v>17234</v>
      </c>
      <c r="B272" s="6">
        <v>2014</v>
      </c>
      <c r="C272" s="6">
        <v>35</v>
      </c>
      <c r="D272" s="6">
        <v>32</v>
      </c>
      <c r="E272" s="6">
        <v>127</v>
      </c>
      <c r="F272" s="7"/>
      <c r="G272" s="7"/>
      <c r="H272" s="7"/>
      <c r="I272" s="4">
        <f t="shared" si="4"/>
        <v>194</v>
      </c>
    </row>
    <row r="273" spans="1:9" x14ac:dyDescent="0.3">
      <c r="A273" s="6">
        <v>17235</v>
      </c>
      <c r="B273" s="6">
        <v>2014</v>
      </c>
      <c r="C273" s="6">
        <v>27</v>
      </c>
      <c r="D273" s="6">
        <v>57</v>
      </c>
      <c r="E273" s="6">
        <v>176</v>
      </c>
      <c r="F273" s="7"/>
      <c r="G273" s="6">
        <v>149</v>
      </c>
      <c r="H273" s="6">
        <v>18</v>
      </c>
      <c r="I273" s="4">
        <f t="shared" si="4"/>
        <v>427</v>
      </c>
    </row>
    <row r="274" spans="1:9" x14ac:dyDescent="0.3">
      <c r="A274" s="6">
        <v>17236</v>
      </c>
      <c r="B274" s="6">
        <v>2014</v>
      </c>
      <c r="C274" s="6">
        <v>571</v>
      </c>
      <c r="D274" s="6">
        <v>155</v>
      </c>
      <c r="E274" s="6">
        <v>95</v>
      </c>
      <c r="F274" s="7"/>
      <c r="G274" s="6">
        <v>66</v>
      </c>
      <c r="H274" s="6">
        <v>6</v>
      </c>
      <c r="I274" s="4">
        <f t="shared" si="4"/>
        <v>893</v>
      </c>
    </row>
    <row r="275" spans="1:9" x14ac:dyDescent="0.3">
      <c r="A275" s="6">
        <v>17237</v>
      </c>
      <c r="B275" s="6">
        <v>2014</v>
      </c>
      <c r="C275" s="6">
        <v>2</v>
      </c>
      <c r="D275" s="6">
        <v>38</v>
      </c>
      <c r="E275" s="6">
        <v>129</v>
      </c>
      <c r="F275" s="7"/>
      <c r="G275" s="7"/>
      <c r="H275" s="6">
        <v>38</v>
      </c>
      <c r="I275" s="4">
        <f t="shared" si="4"/>
        <v>207</v>
      </c>
    </row>
    <row r="276" spans="1:9" x14ac:dyDescent="0.3">
      <c r="A276" s="6">
        <v>17300</v>
      </c>
      <c r="B276" s="6">
        <v>2014</v>
      </c>
      <c r="C276" s="7"/>
      <c r="D276" s="6">
        <v>0</v>
      </c>
      <c r="E276" s="7"/>
      <c r="F276" s="7"/>
      <c r="G276" s="7"/>
      <c r="H276" s="6">
        <v>0</v>
      </c>
      <c r="I276" s="4">
        <f t="shared" si="4"/>
        <v>0</v>
      </c>
    </row>
    <row r="277" spans="1:9" x14ac:dyDescent="0.3">
      <c r="A277" s="6">
        <v>17341</v>
      </c>
      <c r="B277" s="6">
        <v>2014</v>
      </c>
      <c r="C277" s="6">
        <v>287</v>
      </c>
      <c r="D277" s="6">
        <v>98</v>
      </c>
      <c r="E277" s="6">
        <v>101</v>
      </c>
      <c r="F277" s="7"/>
      <c r="G277" s="6">
        <v>1</v>
      </c>
      <c r="H277" s="7"/>
      <c r="I277" s="4">
        <f t="shared" si="4"/>
        <v>487</v>
      </c>
    </row>
    <row r="278" spans="1:9" x14ac:dyDescent="0.3">
      <c r="A278" s="6">
        <v>17342</v>
      </c>
      <c r="B278" s="6">
        <v>2014</v>
      </c>
      <c r="C278" s="6">
        <v>317</v>
      </c>
      <c r="D278" s="6">
        <v>811</v>
      </c>
      <c r="E278" s="6">
        <v>453</v>
      </c>
      <c r="F278" s="7"/>
      <c r="G278" s="7"/>
      <c r="H278" s="6">
        <v>79</v>
      </c>
      <c r="I278" s="4">
        <f t="shared" si="4"/>
        <v>1660</v>
      </c>
    </row>
    <row r="279" spans="1:9" x14ac:dyDescent="0.3">
      <c r="A279" s="6">
        <v>17343</v>
      </c>
      <c r="B279" s="6">
        <v>2014</v>
      </c>
      <c r="C279" s="6">
        <v>135</v>
      </c>
      <c r="D279" s="6">
        <v>399</v>
      </c>
      <c r="E279" s="6">
        <v>164</v>
      </c>
      <c r="F279" s="7"/>
      <c r="G279" s="6">
        <v>96</v>
      </c>
      <c r="H279" s="6">
        <v>71</v>
      </c>
      <c r="I279" s="4">
        <f t="shared" si="4"/>
        <v>865</v>
      </c>
    </row>
    <row r="280" spans="1:9" x14ac:dyDescent="0.3">
      <c r="A280" s="6">
        <v>17400</v>
      </c>
      <c r="B280" s="6">
        <v>2014</v>
      </c>
      <c r="C280" s="7"/>
      <c r="D280" s="6">
        <v>5</v>
      </c>
      <c r="E280" s="7"/>
      <c r="F280" s="7"/>
      <c r="G280" s="6">
        <v>10</v>
      </c>
      <c r="H280" s="7"/>
      <c r="I280" s="4">
        <f t="shared" si="4"/>
        <v>15</v>
      </c>
    </row>
    <row r="281" spans="1:9" x14ac:dyDescent="0.3">
      <c r="A281" s="6">
        <v>17445</v>
      </c>
      <c r="B281" s="6">
        <v>2014</v>
      </c>
      <c r="C281" s="7"/>
      <c r="D281" s="6">
        <v>127</v>
      </c>
      <c r="E281" s="7"/>
      <c r="F281" s="7"/>
      <c r="G281" s="7"/>
      <c r="H281" s="7"/>
      <c r="I281" s="4">
        <f t="shared" si="4"/>
        <v>127</v>
      </c>
    </row>
    <row r="282" spans="1:9" x14ac:dyDescent="0.3">
      <c r="A282" s="6">
        <v>17450</v>
      </c>
      <c r="B282" s="6">
        <v>2014</v>
      </c>
      <c r="C282" s="7"/>
      <c r="D282" s="7"/>
      <c r="E282" s="6">
        <v>2</v>
      </c>
      <c r="F282" s="7"/>
      <c r="G282" s="7"/>
      <c r="H282" s="7"/>
      <c r="I282" s="4">
        <f t="shared" si="4"/>
        <v>2</v>
      </c>
    </row>
    <row r="283" spans="1:9" x14ac:dyDescent="0.3">
      <c r="A283" s="6">
        <v>17455</v>
      </c>
      <c r="B283" s="6">
        <v>2014</v>
      </c>
      <c r="C283" s="6">
        <v>190</v>
      </c>
      <c r="D283" s="6">
        <v>688</v>
      </c>
      <c r="E283" s="6">
        <v>795</v>
      </c>
      <c r="F283" s="7"/>
      <c r="G283" s="6">
        <v>279</v>
      </c>
      <c r="H283" s="6">
        <v>650</v>
      </c>
      <c r="I283" s="4">
        <f t="shared" si="4"/>
        <v>2602</v>
      </c>
    </row>
    <row r="284" spans="1:9" x14ac:dyDescent="0.3">
      <c r="A284" s="6">
        <v>17456</v>
      </c>
      <c r="B284" s="6">
        <v>2014</v>
      </c>
      <c r="C284" s="6">
        <v>1655</v>
      </c>
      <c r="D284" s="6">
        <v>12308</v>
      </c>
      <c r="E284" s="6">
        <v>450</v>
      </c>
      <c r="F284" s="6">
        <v>41</v>
      </c>
      <c r="G284" s="6">
        <v>553</v>
      </c>
      <c r="H284" s="6">
        <v>38</v>
      </c>
      <c r="I284" s="4">
        <f t="shared" si="4"/>
        <v>15045</v>
      </c>
    </row>
    <row r="285" spans="1:9" x14ac:dyDescent="0.3">
      <c r="A285" s="6">
        <v>17500</v>
      </c>
      <c r="B285" s="6">
        <v>2014</v>
      </c>
      <c r="C285" s="7"/>
      <c r="D285" s="7"/>
      <c r="E285" s="6">
        <v>15</v>
      </c>
      <c r="F285" s="7"/>
      <c r="G285" s="6">
        <v>5</v>
      </c>
      <c r="H285" s="6">
        <v>0</v>
      </c>
      <c r="I285" s="4">
        <f t="shared" si="4"/>
        <v>20</v>
      </c>
    </row>
    <row r="286" spans="1:9" x14ac:dyDescent="0.3">
      <c r="A286" s="6">
        <v>17501</v>
      </c>
      <c r="B286" s="6">
        <v>2014</v>
      </c>
      <c r="C286" s="7"/>
      <c r="D286" s="6">
        <v>92</v>
      </c>
      <c r="E286" s="7"/>
      <c r="F286" s="7"/>
      <c r="G286" s="7"/>
      <c r="H286" s="7"/>
      <c r="I286" s="4">
        <f t="shared" si="4"/>
        <v>92</v>
      </c>
    </row>
    <row r="287" spans="1:9" x14ac:dyDescent="0.3">
      <c r="A287" s="6">
        <v>17510</v>
      </c>
      <c r="B287" s="6">
        <v>2014</v>
      </c>
      <c r="C287" s="7"/>
      <c r="D287" s="7"/>
      <c r="E287" s="7"/>
      <c r="F287" s="7"/>
      <c r="G287" s="6">
        <v>34</v>
      </c>
      <c r="H287" s="7"/>
      <c r="I287" s="4">
        <f t="shared" si="4"/>
        <v>34</v>
      </c>
    </row>
    <row r="288" spans="1:9" x14ac:dyDescent="0.3">
      <c r="A288" s="6">
        <v>17561</v>
      </c>
      <c r="B288" s="6">
        <v>2014</v>
      </c>
      <c r="C288" s="6">
        <v>38</v>
      </c>
      <c r="D288" s="6">
        <v>42</v>
      </c>
      <c r="E288" s="6">
        <v>98</v>
      </c>
      <c r="F288" s="7"/>
      <c r="G288" s="6">
        <v>118</v>
      </c>
      <c r="H288" s="6">
        <v>91</v>
      </c>
      <c r="I288" s="4">
        <f t="shared" si="4"/>
        <v>387</v>
      </c>
    </row>
    <row r="289" spans="1:9" x14ac:dyDescent="0.3">
      <c r="A289" s="6">
        <v>17562</v>
      </c>
      <c r="B289" s="6">
        <v>2014</v>
      </c>
      <c r="C289" s="6">
        <v>6</v>
      </c>
      <c r="D289" s="6">
        <v>58</v>
      </c>
      <c r="E289" s="6">
        <v>38</v>
      </c>
      <c r="F289" s="7"/>
      <c r="G289" s="6">
        <v>92</v>
      </c>
      <c r="H289" s="6">
        <v>12</v>
      </c>
      <c r="I289" s="4">
        <f t="shared" si="4"/>
        <v>206</v>
      </c>
    </row>
    <row r="290" spans="1:9" x14ac:dyDescent="0.3">
      <c r="A290" s="6">
        <v>17563</v>
      </c>
      <c r="B290" s="6">
        <v>2014</v>
      </c>
      <c r="C290" s="6">
        <v>151</v>
      </c>
      <c r="D290" s="6">
        <v>131</v>
      </c>
      <c r="E290" s="6">
        <v>185</v>
      </c>
      <c r="F290" s="7"/>
      <c r="G290" s="6">
        <v>21</v>
      </c>
      <c r="H290" s="6">
        <v>18</v>
      </c>
      <c r="I290" s="4">
        <f t="shared" si="4"/>
        <v>506</v>
      </c>
    </row>
    <row r="291" spans="1:9" x14ac:dyDescent="0.3">
      <c r="A291" s="6">
        <v>17564</v>
      </c>
      <c r="B291" s="6">
        <v>2014</v>
      </c>
      <c r="C291" s="6">
        <v>318</v>
      </c>
      <c r="D291" s="6">
        <v>427</v>
      </c>
      <c r="E291" s="6">
        <v>1318</v>
      </c>
      <c r="F291" s="6">
        <v>13</v>
      </c>
      <c r="G291" s="6">
        <v>1647</v>
      </c>
      <c r="H291" s="6">
        <v>117</v>
      </c>
      <c r="I291" s="4">
        <f t="shared" si="4"/>
        <v>3840</v>
      </c>
    </row>
    <row r="292" spans="1:9" x14ac:dyDescent="0.3">
      <c r="A292" s="6">
        <v>17600</v>
      </c>
      <c r="B292" s="6">
        <v>2014</v>
      </c>
      <c r="C292" s="6">
        <v>0</v>
      </c>
      <c r="D292" s="6">
        <v>6</v>
      </c>
      <c r="E292" s="6">
        <v>4</v>
      </c>
      <c r="F292" s="7"/>
      <c r="G292" s="6">
        <v>0</v>
      </c>
      <c r="H292" s="6">
        <v>32</v>
      </c>
      <c r="I292" s="4">
        <f t="shared" si="4"/>
        <v>42</v>
      </c>
    </row>
    <row r="293" spans="1:9" x14ac:dyDescent="0.3">
      <c r="A293" s="6">
        <v>17671</v>
      </c>
      <c r="B293" s="6">
        <v>2014</v>
      </c>
      <c r="C293" s="6">
        <v>193</v>
      </c>
      <c r="D293" s="6">
        <v>362</v>
      </c>
      <c r="E293" s="6">
        <v>722</v>
      </c>
      <c r="F293" s="6">
        <v>9</v>
      </c>
      <c r="G293" s="6">
        <v>68</v>
      </c>
      <c r="H293" s="6">
        <v>668</v>
      </c>
      <c r="I293" s="4">
        <f t="shared" si="4"/>
        <v>2022</v>
      </c>
    </row>
    <row r="294" spans="1:9" x14ac:dyDescent="0.3">
      <c r="A294" s="6">
        <v>17672</v>
      </c>
      <c r="B294" s="6">
        <v>2014</v>
      </c>
      <c r="C294" s="6">
        <v>16</v>
      </c>
      <c r="D294" s="6">
        <v>429</v>
      </c>
      <c r="E294" s="6">
        <v>1043</v>
      </c>
      <c r="F294" s="7"/>
      <c r="G294" s="6">
        <v>40</v>
      </c>
      <c r="H294" s="6">
        <v>108</v>
      </c>
      <c r="I294" s="4">
        <f t="shared" si="4"/>
        <v>1636</v>
      </c>
    </row>
    <row r="295" spans="1:9" x14ac:dyDescent="0.3">
      <c r="A295" s="6">
        <v>17673</v>
      </c>
      <c r="B295" s="6">
        <v>2014</v>
      </c>
      <c r="C295" s="6">
        <v>88</v>
      </c>
      <c r="D295" s="6">
        <v>41</v>
      </c>
      <c r="E295" s="6">
        <v>1224</v>
      </c>
      <c r="F295" s="7"/>
      <c r="G295" s="6">
        <v>60</v>
      </c>
      <c r="H295" s="6">
        <v>40</v>
      </c>
      <c r="I295" s="4">
        <f t="shared" si="4"/>
        <v>1453</v>
      </c>
    </row>
    <row r="296" spans="1:9" x14ac:dyDescent="0.3">
      <c r="A296" s="6">
        <v>17674</v>
      </c>
      <c r="B296" s="6">
        <v>2014</v>
      </c>
      <c r="C296" s="6">
        <v>246</v>
      </c>
      <c r="D296" s="6">
        <v>391</v>
      </c>
      <c r="E296" s="6">
        <v>1147</v>
      </c>
      <c r="F296" s="6">
        <v>2</v>
      </c>
      <c r="G296" s="6">
        <v>91</v>
      </c>
      <c r="H296" s="6">
        <v>525</v>
      </c>
      <c r="I296" s="4">
        <f t="shared" si="4"/>
        <v>2402</v>
      </c>
    </row>
    <row r="297" spans="1:9" x14ac:dyDescent="0.3">
      <c r="A297" s="6">
        <v>17675</v>
      </c>
      <c r="B297" s="6">
        <v>2014</v>
      </c>
      <c r="C297" s="6">
        <v>122</v>
      </c>
      <c r="D297" s="6">
        <v>133</v>
      </c>
      <c r="E297" s="6">
        <v>3962</v>
      </c>
      <c r="F297" s="6">
        <v>2</v>
      </c>
      <c r="G297" s="6">
        <v>7</v>
      </c>
      <c r="H297" s="6">
        <v>24</v>
      </c>
      <c r="I297" s="4">
        <f t="shared" si="4"/>
        <v>4250</v>
      </c>
    </row>
    <row r="298" spans="1:9" x14ac:dyDescent="0.3">
      <c r="A298" s="6">
        <v>17676</v>
      </c>
      <c r="B298" s="6">
        <v>2014</v>
      </c>
      <c r="C298" s="6">
        <v>41</v>
      </c>
      <c r="D298" s="6">
        <v>416</v>
      </c>
      <c r="E298" s="6">
        <v>2879</v>
      </c>
      <c r="F298" s="6">
        <v>20</v>
      </c>
      <c r="G298" s="6">
        <v>101</v>
      </c>
      <c r="H298" s="6">
        <v>134</v>
      </c>
      <c r="I298" s="4">
        <f t="shared" si="4"/>
        <v>3591</v>
      </c>
    </row>
    <row r="299" spans="1:9" x14ac:dyDescent="0.3">
      <c r="A299" s="6">
        <v>17777</v>
      </c>
      <c r="B299" s="6">
        <v>2014</v>
      </c>
      <c r="C299" s="7"/>
      <c r="D299" s="7"/>
      <c r="E299" s="7"/>
      <c r="F299" s="7"/>
      <c r="G299" s="6">
        <v>6</v>
      </c>
      <c r="H299" s="7"/>
      <c r="I299" s="4">
        <f t="shared" si="4"/>
        <v>6</v>
      </c>
    </row>
    <row r="300" spans="1:9" x14ac:dyDescent="0.3">
      <c r="A300" s="6">
        <v>17778</v>
      </c>
      <c r="B300" s="6">
        <v>2014</v>
      </c>
      <c r="C300" s="6">
        <v>1059</v>
      </c>
      <c r="D300" s="6">
        <v>2671</v>
      </c>
      <c r="E300" s="6">
        <v>857</v>
      </c>
      <c r="F300" s="6">
        <v>1</v>
      </c>
      <c r="G300" s="6">
        <v>34</v>
      </c>
      <c r="H300" s="6">
        <v>48</v>
      </c>
      <c r="I300" s="4">
        <f t="shared" si="4"/>
        <v>4670</v>
      </c>
    </row>
    <row r="301" spans="1:9" x14ac:dyDescent="0.3">
      <c r="A301" s="6">
        <v>18010</v>
      </c>
      <c r="B301" s="6">
        <v>2014</v>
      </c>
      <c r="C301" s="6">
        <v>20</v>
      </c>
      <c r="D301" s="6">
        <v>1005</v>
      </c>
      <c r="E301" s="6">
        <v>9</v>
      </c>
      <c r="F301" s="7"/>
      <c r="G301" s="6">
        <v>39</v>
      </c>
      <c r="H301" s="7"/>
      <c r="I301" s="4">
        <f t="shared" si="4"/>
        <v>1073</v>
      </c>
    </row>
    <row r="302" spans="1:9" x14ac:dyDescent="0.3">
      <c r="A302" s="6">
        <v>18020</v>
      </c>
      <c r="B302" s="6">
        <v>2014</v>
      </c>
      <c r="C302" s="6">
        <v>3</v>
      </c>
      <c r="D302" s="6">
        <v>8</v>
      </c>
      <c r="E302" s="7"/>
      <c r="F302" s="7"/>
      <c r="G302" s="6">
        <v>38</v>
      </c>
      <c r="H302" s="7"/>
      <c r="I302" s="4">
        <f t="shared" si="4"/>
        <v>49</v>
      </c>
    </row>
    <row r="303" spans="1:9" x14ac:dyDescent="0.3">
      <c r="A303" s="6">
        <v>18040</v>
      </c>
      <c r="B303" s="6">
        <v>2014</v>
      </c>
      <c r="C303" s="7"/>
      <c r="D303" s="6">
        <v>6</v>
      </c>
      <c r="E303" s="6">
        <v>9</v>
      </c>
      <c r="F303" s="7"/>
      <c r="G303" s="6">
        <v>7</v>
      </c>
      <c r="H303" s="7"/>
      <c r="I303" s="4">
        <f t="shared" si="4"/>
        <v>22</v>
      </c>
    </row>
    <row r="304" spans="1:9" x14ac:dyDescent="0.3">
      <c r="A304" s="6">
        <v>18050</v>
      </c>
      <c r="B304" s="6">
        <v>2014</v>
      </c>
      <c r="C304" s="7"/>
      <c r="D304" s="6">
        <v>13</v>
      </c>
      <c r="E304" s="7"/>
      <c r="F304" s="7"/>
      <c r="G304" s="6">
        <v>62</v>
      </c>
      <c r="H304" s="7"/>
      <c r="I304" s="4">
        <f t="shared" si="4"/>
        <v>75</v>
      </c>
    </row>
    <row r="305" spans="1:9" x14ac:dyDescent="0.3">
      <c r="A305" s="6">
        <v>18120</v>
      </c>
      <c r="B305" s="6">
        <v>2014</v>
      </c>
      <c r="C305" s="6">
        <v>5</v>
      </c>
      <c r="D305" s="6">
        <v>27</v>
      </c>
      <c r="E305" s="6">
        <v>24</v>
      </c>
      <c r="F305" s="7"/>
      <c r="G305" s="6">
        <v>95</v>
      </c>
      <c r="H305" s="6">
        <v>11</v>
      </c>
      <c r="I305" s="4">
        <f t="shared" si="4"/>
        <v>162</v>
      </c>
    </row>
    <row r="306" spans="1:9" x14ac:dyDescent="0.3">
      <c r="A306" s="6">
        <v>18121</v>
      </c>
      <c r="B306" s="6">
        <v>2014</v>
      </c>
      <c r="C306" s="7"/>
      <c r="D306" s="6">
        <v>15</v>
      </c>
      <c r="E306" s="6">
        <v>37</v>
      </c>
      <c r="F306" s="7"/>
      <c r="G306" s="7"/>
      <c r="H306" s="7"/>
      <c r="I306" s="4">
        <f t="shared" si="4"/>
        <v>52</v>
      </c>
    </row>
    <row r="307" spans="1:9" x14ac:dyDescent="0.3">
      <c r="A307" s="6">
        <v>18122</v>
      </c>
      <c r="B307" s="6">
        <v>2014</v>
      </c>
      <c r="C307" s="6">
        <v>0</v>
      </c>
      <c r="D307" s="6">
        <v>25</v>
      </c>
      <c r="E307" s="6">
        <v>55</v>
      </c>
      <c r="F307" s="7"/>
      <c r="G307" s="7"/>
      <c r="H307" s="7"/>
      <c r="I307" s="4">
        <f t="shared" si="4"/>
        <v>80</v>
      </c>
    </row>
    <row r="308" spans="1:9" x14ac:dyDescent="0.3">
      <c r="A308" s="6">
        <v>18200</v>
      </c>
      <c r="B308" s="6">
        <v>2014</v>
      </c>
      <c r="C308" s="6">
        <v>155</v>
      </c>
      <c r="D308" s="6">
        <v>12</v>
      </c>
      <c r="E308" s="7"/>
      <c r="F308" s="7"/>
      <c r="G308" s="7"/>
      <c r="H308" s="7"/>
      <c r="I308" s="4">
        <f t="shared" si="4"/>
        <v>167</v>
      </c>
    </row>
    <row r="309" spans="1:9" x14ac:dyDescent="0.3">
      <c r="A309" s="6">
        <v>18202</v>
      </c>
      <c r="B309" s="6">
        <v>2014</v>
      </c>
      <c r="C309" s="7"/>
      <c r="D309" s="6">
        <v>22</v>
      </c>
      <c r="E309" s="7"/>
      <c r="F309" s="7"/>
      <c r="G309" s="7"/>
      <c r="H309" s="7"/>
      <c r="I309" s="4">
        <f t="shared" si="4"/>
        <v>22</v>
      </c>
    </row>
    <row r="310" spans="1:9" x14ac:dyDescent="0.3">
      <c r="A310" s="6">
        <v>18223</v>
      </c>
      <c r="B310" s="6">
        <v>2014</v>
      </c>
      <c r="C310" s="7"/>
      <c r="D310" s="6">
        <v>18</v>
      </c>
      <c r="E310" s="7"/>
      <c r="F310" s="7"/>
      <c r="G310" s="7"/>
      <c r="H310" s="7"/>
      <c r="I310" s="4">
        <f t="shared" si="4"/>
        <v>18</v>
      </c>
    </row>
    <row r="311" spans="1:9" x14ac:dyDescent="0.3">
      <c r="A311" s="6">
        <v>18233</v>
      </c>
      <c r="B311" s="6">
        <v>2014</v>
      </c>
      <c r="C311" s="6">
        <v>1544</v>
      </c>
      <c r="D311" s="6">
        <v>1256</v>
      </c>
      <c r="E311" s="6">
        <v>6479</v>
      </c>
      <c r="F311" s="6">
        <v>50</v>
      </c>
      <c r="G311" s="6">
        <v>140</v>
      </c>
      <c r="H311" s="6">
        <v>610</v>
      </c>
      <c r="I311" s="4">
        <f t="shared" si="4"/>
        <v>10079</v>
      </c>
    </row>
    <row r="312" spans="1:9" x14ac:dyDescent="0.3">
      <c r="A312" s="6">
        <v>18300</v>
      </c>
      <c r="B312" s="6">
        <v>2014</v>
      </c>
      <c r="C312" s="7"/>
      <c r="D312" s="7"/>
      <c r="E312" s="6">
        <v>6</v>
      </c>
      <c r="F312" s="7"/>
      <c r="G312" s="7"/>
      <c r="H312" s="7"/>
      <c r="I312" s="4">
        <f t="shared" si="4"/>
        <v>6</v>
      </c>
    </row>
    <row r="313" spans="1:9" x14ac:dyDescent="0.3">
      <c r="A313" s="6">
        <v>18340</v>
      </c>
      <c r="B313" s="6">
        <v>2014</v>
      </c>
      <c r="C313" s="7"/>
      <c r="D313" s="7"/>
      <c r="E313" s="6">
        <v>3</v>
      </c>
      <c r="F313" s="7"/>
      <c r="G313" s="7"/>
      <c r="H313" s="7"/>
      <c r="I313" s="4">
        <f t="shared" si="4"/>
        <v>3</v>
      </c>
    </row>
    <row r="314" spans="1:9" x14ac:dyDescent="0.3">
      <c r="A314" s="6">
        <v>18344</v>
      </c>
      <c r="B314" s="6">
        <v>2014</v>
      </c>
      <c r="C314" s="7"/>
      <c r="D314" s="6">
        <v>380</v>
      </c>
      <c r="E314" s="6">
        <v>92</v>
      </c>
      <c r="F314" s="6">
        <v>12</v>
      </c>
      <c r="G314" s="6">
        <v>37</v>
      </c>
      <c r="H314" s="6">
        <v>9</v>
      </c>
      <c r="I314" s="4">
        <f t="shared" si="4"/>
        <v>530</v>
      </c>
    </row>
    <row r="315" spans="1:9" x14ac:dyDescent="0.3">
      <c r="A315" s="6">
        <v>18345</v>
      </c>
      <c r="B315" s="6">
        <v>2014</v>
      </c>
      <c r="C315" s="6">
        <v>186</v>
      </c>
      <c r="D315" s="6">
        <v>412</v>
      </c>
      <c r="E315" s="6">
        <v>420</v>
      </c>
      <c r="F315" s="7"/>
      <c r="G315" s="6">
        <v>15</v>
      </c>
      <c r="H315" s="6">
        <v>11</v>
      </c>
      <c r="I315" s="4">
        <f t="shared" si="4"/>
        <v>1044</v>
      </c>
    </row>
    <row r="316" spans="1:9" x14ac:dyDescent="0.3">
      <c r="A316" s="6">
        <v>18346</v>
      </c>
      <c r="B316" s="6">
        <v>2014</v>
      </c>
      <c r="C316" s="6">
        <v>678</v>
      </c>
      <c r="D316" s="6">
        <v>6091</v>
      </c>
      <c r="E316" s="6">
        <v>623</v>
      </c>
      <c r="F316" s="6">
        <v>5</v>
      </c>
      <c r="G316" s="6">
        <v>7</v>
      </c>
      <c r="H316" s="6">
        <v>365</v>
      </c>
      <c r="I316" s="4">
        <f t="shared" si="4"/>
        <v>7769</v>
      </c>
    </row>
    <row r="317" spans="1:9" x14ac:dyDescent="0.3">
      <c r="A317" s="6">
        <v>18400</v>
      </c>
      <c r="B317" s="6">
        <v>2014</v>
      </c>
      <c r="C317" s="7"/>
      <c r="D317" s="7"/>
      <c r="E317" s="7"/>
      <c r="F317" s="7"/>
      <c r="G317" s="7"/>
      <c r="H317" s="7"/>
      <c r="I317" s="4">
        <f t="shared" si="4"/>
        <v>0</v>
      </c>
    </row>
    <row r="318" spans="1:9" x14ac:dyDescent="0.3">
      <c r="A318" s="6">
        <v>18450</v>
      </c>
      <c r="B318" s="6">
        <v>2014</v>
      </c>
      <c r="C318" s="6">
        <v>30</v>
      </c>
      <c r="D318" s="6">
        <v>57</v>
      </c>
      <c r="E318" s="6">
        <v>57</v>
      </c>
      <c r="F318" s="7"/>
      <c r="G318" s="6">
        <v>10</v>
      </c>
      <c r="H318" s="7"/>
      <c r="I318" s="4">
        <f t="shared" si="4"/>
        <v>154</v>
      </c>
    </row>
    <row r="319" spans="1:9" x14ac:dyDescent="0.3">
      <c r="A319" s="6">
        <v>18451</v>
      </c>
      <c r="B319" s="6">
        <v>2014</v>
      </c>
      <c r="C319" s="7"/>
      <c r="D319" s="6">
        <v>34</v>
      </c>
      <c r="E319" s="6">
        <v>19</v>
      </c>
      <c r="F319" s="7"/>
      <c r="G319" s="7"/>
      <c r="H319" s="7"/>
      <c r="I319" s="4">
        <f t="shared" si="4"/>
        <v>53</v>
      </c>
    </row>
    <row r="320" spans="1:9" x14ac:dyDescent="0.3">
      <c r="A320" s="6">
        <v>18452</v>
      </c>
      <c r="B320" s="6">
        <v>2014</v>
      </c>
      <c r="C320" s="6">
        <v>3</v>
      </c>
      <c r="D320" s="6">
        <v>18</v>
      </c>
      <c r="E320" s="6">
        <v>2</v>
      </c>
      <c r="F320" s="7"/>
      <c r="G320" s="6">
        <v>0</v>
      </c>
      <c r="H320" s="6">
        <v>7</v>
      </c>
      <c r="I320" s="4">
        <f t="shared" si="4"/>
        <v>30</v>
      </c>
    </row>
    <row r="321" spans="1:9" x14ac:dyDescent="0.3">
      <c r="A321" s="6">
        <v>18453</v>
      </c>
      <c r="B321" s="6">
        <v>2014</v>
      </c>
      <c r="C321" s="7"/>
      <c r="D321" s="6">
        <v>33</v>
      </c>
      <c r="E321" s="6">
        <v>30</v>
      </c>
      <c r="F321" s="7"/>
      <c r="G321" s="7"/>
      <c r="H321" s="6">
        <v>6</v>
      </c>
      <c r="I321" s="4">
        <f t="shared" si="4"/>
        <v>69</v>
      </c>
    </row>
    <row r="322" spans="1:9" x14ac:dyDescent="0.3">
      <c r="A322" s="6">
        <v>18454</v>
      </c>
      <c r="B322" s="6">
        <v>2014</v>
      </c>
      <c r="C322" s="6">
        <v>19</v>
      </c>
      <c r="D322" s="6">
        <v>31</v>
      </c>
      <c r="E322" s="6">
        <v>56</v>
      </c>
      <c r="F322" s="7"/>
      <c r="G322" s="7"/>
      <c r="H322" s="7"/>
      <c r="I322" s="4">
        <f t="shared" si="4"/>
        <v>106</v>
      </c>
    </row>
    <row r="323" spans="1:9" x14ac:dyDescent="0.3">
      <c r="A323" s="6">
        <v>18500</v>
      </c>
      <c r="B323" s="6">
        <v>2014</v>
      </c>
      <c r="C323" s="7"/>
      <c r="D323" s="7"/>
      <c r="E323" s="6">
        <v>52</v>
      </c>
      <c r="F323" s="7"/>
      <c r="G323" s="7"/>
      <c r="H323" s="6">
        <v>10</v>
      </c>
      <c r="I323" s="4">
        <f t="shared" ref="I323:I358" si="5">SUM(C323:H323)</f>
        <v>62</v>
      </c>
    </row>
    <row r="324" spans="1:9" x14ac:dyDescent="0.3">
      <c r="A324" s="6">
        <v>18504</v>
      </c>
      <c r="B324" s="6">
        <v>2014</v>
      </c>
      <c r="C324" s="7"/>
      <c r="D324" s="7"/>
      <c r="E324" s="6">
        <v>43</v>
      </c>
      <c r="F324" s="7"/>
      <c r="G324" s="7"/>
      <c r="H324" s="7"/>
      <c r="I324" s="4">
        <f t="shared" si="5"/>
        <v>43</v>
      </c>
    </row>
    <row r="325" spans="1:9" x14ac:dyDescent="0.3">
      <c r="A325" s="6">
        <v>18510</v>
      </c>
      <c r="B325" s="6">
        <v>2014</v>
      </c>
      <c r="C325" s="7"/>
      <c r="D325" s="6">
        <v>2</v>
      </c>
      <c r="E325" s="6">
        <v>48</v>
      </c>
      <c r="F325" s="7"/>
      <c r="G325" s="7"/>
      <c r="H325" s="6">
        <v>3</v>
      </c>
      <c r="I325" s="4">
        <f t="shared" si="5"/>
        <v>53</v>
      </c>
    </row>
    <row r="326" spans="1:9" x14ac:dyDescent="0.3">
      <c r="A326" s="6">
        <v>18523</v>
      </c>
      <c r="B326" s="6">
        <v>2014</v>
      </c>
      <c r="C326" s="7"/>
      <c r="D326" s="7"/>
      <c r="E326" s="7"/>
      <c r="F326" s="7"/>
      <c r="G326" s="7"/>
      <c r="H326" s="7"/>
      <c r="I326" s="4">
        <f t="shared" si="5"/>
        <v>0</v>
      </c>
    </row>
    <row r="327" spans="1:9" x14ac:dyDescent="0.3">
      <c r="A327" s="6">
        <v>18531</v>
      </c>
      <c r="B327" s="6">
        <v>2014</v>
      </c>
      <c r="C327" s="6">
        <v>188</v>
      </c>
      <c r="D327" s="6">
        <v>599</v>
      </c>
      <c r="E327" s="6">
        <v>1441</v>
      </c>
      <c r="F327" s="6">
        <v>0</v>
      </c>
      <c r="G327" s="6">
        <v>156</v>
      </c>
      <c r="H327" s="6">
        <v>11</v>
      </c>
      <c r="I327" s="4">
        <f t="shared" si="5"/>
        <v>2395</v>
      </c>
    </row>
    <row r="328" spans="1:9" x14ac:dyDescent="0.3">
      <c r="A328" s="6">
        <v>18532</v>
      </c>
      <c r="B328" s="6">
        <v>2014</v>
      </c>
      <c r="C328" s="7"/>
      <c r="D328" s="6">
        <v>85</v>
      </c>
      <c r="E328" s="6">
        <v>303</v>
      </c>
      <c r="F328" s="7"/>
      <c r="G328" s="6">
        <v>44</v>
      </c>
      <c r="H328" s="6">
        <v>9</v>
      </c>
      <c r="I328" s="4">
        <f t="shared" si="5"/>
        <v>441</v>
      </c>
    </row>
    <row r="329" spans="1:9" x14ac:dyDescent="0.3">
      <c r="A329" s="6">
        <v>18533</v>
      </c>
      <c r="B329" s="6">
        <v>2014</v>
      </c>
      <c r="C329" s="6">
        <v>10</v>
      </c>
      <c r="D329" s="6">
        <v>53</v>
      </c>
      <c r="E329" s="6">
        <v>167</v>
      </c>
      <c r="F329" s="7"/>
      <c r="G329" s="6">
        <v>52</v>
      </c>
      <c r="H329" s="6">
        <v>31</v>
      </c>
      <c r="I329" s="4">
        <f t="shared" si="5"/>
        <v>313</v>
      </c>
    </row>
    <row r="330" spans="1:9" x14ac:dyDescent="0.3">
      <c r="A330" s="6">
        <v>18534</v>
      </c>
      <c r="B330" s="6">
        <v>2014</v>
      </c>
      <c r="C330" s="7"/>
      <c r="D330" s="6">
        <v>84</v>
      </c>
      <c r="E330" s="6">
        <v>44</v>
      </c>
      <c r="F330" s="7"/>
      <c r="G330" s="6">
        <v>10</v>
      </c>
      <c r="H330" s="6">
        <v>135</v>
      </c>
      <c r="I330" s="4">
        <f t="shared" si="5"/>
        <v>273</v>
      </c>
    </row>
    <row r="331" spans="1:9" x14ac:dyDescent="0.3">
      <c r="A331" s="6">
        <v>18535</v>
      </c>
      <c r="B331" s="6">
        <v>2014</v>
      </c>
      <c r="C331" s="6">
        <v>116</v>
      </c>
      <c r="D331" s="6">
        <v>343</v>
      </c>
      <c r="E331" s="6">
        <v>906</v>
      </c>
      <c r="F331" s="7"/>
      <c r="G331" s="6">
        <v>282</v>
      </c>
      <c r="H331" s="6">
        <v>31</v>
      </c>
      <c r="I331" s="4">
        <f t="shared" si="5"/>
        <v>1678</v>
      </c>
    </row>
    <row r="332" spans="1:9" x14ac:dyDescent="0.3">
      <c r="A332" s="6">
        <v>18536</v>
      </c>
      <c r="B332" s="6">
        <v>2014</v>
      </c>
      <c r="C332" s="6">
        <v>98</v>
      </c>
      <c r="D332" s="6">
        <v>251</v>
      </c>
      <c r="E332" s="6">
        <v>694</v>
      </c>
      <c r="F332" s="7"/>
      <c r="G332" s="6">
        <v>119</v>
      </c>
      <c r="H332" s="6">
        <v>61</v>
      </c>
      <c r="I332" s="4">
        <f t="shared" si="5"/>
        <v>1223</v>
      </c>
    </row>
    <row r="333" spans="1:9" x14ac:dyDescent="0.3">
      <c r="A333" s="6">
        <v>18537</v>
      </c>
      <c r="B333" s="6">
        <v>2014</v>
      </c>
      <c r="C333" s="6">
        <v>70</v>
      </c>
      <c r="D333" s="6">
        <v>48</v>
      </c>
      <c r="E333" s="6">
        <v>264</v>
      </c>
      <c r="F333" s="7"/>
      <c r="G333" s="6">
        <v>86</v>
      </c>
      <c r="H333" s="6">
        <v>60</v>
      </c>
      <c r="I333" s="4">
        <f t="shared" si="5"/>
        <v>528</v>
      </c>
    </row>
    <row r="334" spans="1:9" x14ac:dyDescent="0.3">
      <c r="A334" s="6">
        <v>18538</v>
      </c>
      <c r="B334" s="6">
        <v>2014</v>
      </c>
      <c r="C334" s="6">
        <v>12</v>
      </c>
      <c r="D334" s="6">
        <v>127</v>
      </c>
      <c r="E334" s="6">
        <v>2141</v>
      </c>
      <c r="F334" s="6">
        <v>0</v>
      </c>
      <c r="G334" s="6">
        <v>134</v>
      </c>
      <c r="H334" s="6">
        <v>10</v>
      </c>
      <c r="I334" s="4">
        <f t="shared" si="5"/>
        <v>2424</v>
      </c>
    </row>
    <row r="335" spans="1:9" x14ac:dyDescent="0.3">
      <c r="A335" s="6">
        <v>18539</v>
      </c>
      <c r="B335" s="6">
        <v>2014</v>
      </c>
      <c r="C335" s="7"/>
      <c r="D335" s="6">
        <v>16</v>
      </c>
      <c r="E335" s="6">
        <v>271</v>
      </c>
      <c r="F335" s="7"/>
      <c r="G335" s="6">
        <v>5</v>
      </c>
      <c r="H335" s="7"/>
      <c r="I335" s="4">
        <f t="shared" si="5"/>
        <v>292</v>
      </c>
    </row>
    <row r="336" spans="1:9" x14ac:dyDescent="0.3">
      <c r="A336" s="6">
        <v>18540</v>
      </c>
      <c r="B336" s="6">
        <v>2014</v>
      </c>
      <c r="C336" s="6">
        <v>168</v>
      </c>
      <c r="D336" s="6">
        <v>334</v>
      </c>
      <c r="E336" s="6">
        <v>96</v>
      </c>
      <c r="F336" s="7"/>
      <c r="G336" s="7"/>
      <c r="H336" s="6">
        <v>61</v>
      </c>
      <c r="I336" s="4">
        <f t="shared" si="5"/>
        <v>659</v>
      </c>
    </row>
    <row r="337" spans="1:9" x14ac:dyDescent="0.3">
      <c r="A337" s="6">
        <v>18541</v>
      </c>
      <c r="B337" s="6">
        <v>2014</v>
      </c>
      <c r="C337" s="6">
        <v>239</v>
      </c>
      <c r="D337" s="6">
        <v>494</v>
      </c>
      <c r="E337" s="6">
        <v>137</v>
      </c>
      <c r="F337" s="7"/>
      <c r="G337" s="6">
        <v>12</v>
      </c>
      <c r="H337" s="7"/>
      <c r="I337" s="4">
        <f t="shared" si="5"/>
        <v>882</v>
      </c>
    </row>
    <row r="338" spans="1:9" x14ac:dyDescent="0.3">
      <c r="A338" s="6">
        <v>18542</v>
      </c>
      <c r="B338" s="6">
        <v>2014</v>
      </c>
      <c r="C338" s="6">
        <v>158</v>
      </c>
      <c r="D338" s="6">
        <v>53</v>
      </c>
      <c r="E338" s="6">
        <v>51</v>
      </c>
      <c r="F338" s="7"/>
      <c r="G338" s="7"/>
      <c r="H338" s="7"/>
      <c r="I338" s="4">
        <f t="shared" si="5"/>
        <v>262</v>
      </c>
    </row>
    <row r="339" spans="1:9" x14ac:dyDescent="0.3">
      <c r="A339" s="6">
        <v>18543</v>
      </c>
      <c r="B339" s="6">
        <v>2014</v>
      </c>
      <c r="C339" s="6">
        <v>83</v>
      </c>
      <c r="D339" s="6">
        <v>28</v>
      </c>
      <c r="E339" s="6">
        <v>1</v>
      </c>
      <c r="F339" s="7"/>
      <c r="G339" s="7"/>
      <c r="H339" s="6">
        <v>14</v>
      </c>
      <c r="I339" s="4">
        <f t="shared" si="5"/>
        <v>126</v>
      </c>
    </row>
    <row r="340" spans="1:9" x14ac:dyDescent="0.3">
      <c r="A340" s="6">
        <v>18544</v>
      </c>
      <c r="B340" s="6">
        <v>2014</v>
      </c>
      <c r="C340" s="6">
        <v>44</v>
      </c>
      <c r="D340" s="6">
        <v>10</v>
      </c>
      <c r="E340" s="7"/>
      <c r="F340" s="7"/>
      <c r="G340" s="7"/>
      <c r="H340" s="7"/>
      <c r="I340" s="4">
        <f t="shared" si="5"/>
        <v>54</v>
      </c>
    </row>
    <row r="341" spans="1:9" x14ac:dyDescent="0.3">
      <c r="A341" s="6">
        <v>18545</v>
      </c>
      <c r="B341" s="6">
        <v>2014</v>
      </c>
      <c r="C341" s="6">
        <v>437</v>
      </c>
      <c r="D341" s="6">
        <v>949</v>
      </c>
      <c r="E341" s="6">
        <v>1126</v>
      </c>
      <c r="F341" s="6">
        <v>0</v>
      </c>
      <c r="G341" s="6">
        <v>155</v>
      </c>
      <c r="H341" s="6">
        <v>367</v>
      </c>
      <c r="I341" s="4">
        <f t="shared" si="5"/>
        <v>3034</v>
      </c>
    </row>
    <row r="342" spans="1:9" x14ac:dyDescent="0.3">
      <c r="A342" s="6">
        <v>18546</v>
      </c>
      <c r="B342" s="6">
        <v>2014</v>
      </c>
      <c r="C342" s="6">
        <v>436</v>
      </c>
      <c r="D342" s="6">
        <v>92</v>
      </c>
      <c r="E342" s="6">
        <v>118</v>
      </c>
      <c r="F342" s="7"/>
      <c r="G342" s="7"/>
      <c r="H342" s="6">
        <v>87</v>
      </c>
      <c r="I342" s="4">
        <f t="shared" si="5"/>
        <v>733</v>
      </c>
    </row>
    <row r="343" spans="1:9" x14ac:dyDescent="0.3">
      <c r="A343" s="6">
        <v>18547</v>
      </c>
      <c r="B343" s="6">
        <v>2014</v>
      </c>
      <c r="C343" s="6">
        <v>1443</v>
      </c>
      <c r="D343" s="6">
        <v>186</v>
      </c>
      <c r="E343" s="6">
        <v>2100</v>
      </c>
      <c r="F343" s="6">
        <v>3</v>
      </c>
      <c r="G343" s="6">
        <v>19</v>
      </c>
      <c r="H343" s="6">
        <v>366</v>
      </c>
      <c r="I343" s="4">
        <f t="shared" si="5"/>
        <v>4117</v>
      </c>
    </row>
    <row r="344" spans="1:9" x14ac:dyDescent="0.3">
      <c r="A344" s="6">
        <v>18648</v>
      </c>
      <c r="B344" s="6">
        <v>2014</v>
      </c>
      <c r="C344" s="6">
        <v>98</v>
      </c>
      <c r="D344" s="6">
        <v>68</v>
      </c>
      <c r="E344" s="6">
        <v>63</v>
      </c>
      <c r="F344" s="7"/>
      <c r="G344" s="6">
        <v>0</v>
      </c>
      <c r="H344" s="7"/>
      <c r="I344" s="4">
        <f t="shared" si="5"/>
        <v>229</v>
      </c>
    </row>
    <row r="345" spans="1:9" x14ac:dyDescent="0.3">
      <c r="A345" s="6">
        <v>18700</v>
      </c>
      <c r="B345" s="6">
        <v>2014</v>
      </c>
      <c r="C345" s="7"/>
      <c r="D345" s="6">
        <v>4</v>
      </c>
      <c r="E345" s="7"/>
      <c r="F345" s="7"/>
      <c r="G345" s="7"/>
      <c r="H345" s="7"/>
      <c r="I345" s="4">
        <f t="shared" si="5"/>
        <v>4</v>
      </c>
    </row>
    <row r="346" spans="1:9" x14ac:dyDescent="0.3">
      <c r="A346" s="6">
        <v>18701</v>
      </c>
      <c r="B346" s="6">
        <v>2014</v>
      </c>
      <c r="C346" s="6">
        <v>33</v>
      </c>
      <c r="D346" s="6">
        <v>12</v>
      </c>
      <c r="E346" s="7"/>
      <c r="F346" s="7"/>
      <c r="G346" s="7"/>
      <c r="H346" s="7"/>
      <c r="I346" s="4">
        <f t="shared" si="5"/>
        <v>45</v>
      </c>
    </row>
    <row r="347" spans="1:9" x14ac:dyDescent="0.3">
      <c r="A347" s="6">
        <v>18710</v>
      </c>
      <c r="B347" s="6">
        <v>2014</v>
      </c>
      <c r="C347" s="6">
        <v>8</v>
      </c>
      <c r="D347" s="7"/>
      <c r="E347" s="7"/>
      <c r="F347" s="7"/>
      <c r="G347" s="7"/>
      <c r="H347" s="7"/>
      <c r="I347" s="4">
        <f t="shared" si="5"/>
        <v>8</v>
      </c>
    </row>
    <row r="348" spans="1:9" x14ac:dyDescent="0.3">
      <c r="A348" s="6">
        <v>18754</v>
      </c>
      <c r="B348" s="6">
        <v>2014</v>
      </c>
      <c r="C348" s="7"/>
      <c r="D348" s="7"/>
      <c r="E348" s="6">
        <v>0</v>
      </c>
      <c r="F348" s="7"/>
      <c r="G348" s="7"/>
      <c r="H348" s="7"/>
      <c r="I348" s="4">
        <f t="shared" si="5"/>
        <v>0</v>
      </c>
    </row>
    <row r="349" spans="1:9" x14ac:dyDescent="0.3">
      <c r="A349" s="6">
        <v>18755</v>
      </c>
      <c r="B349" s="6">
        <v>2014</v>
      </c>
      <c r="C349" s="7"/>
      <c r="D349" s="6">
        <v>17</v>
      </c>
      <c r="E349" s="6">
        <v>82</v>
      </c>
      <c r="F349" s="7"/>
      <c r="G349" s="7"/>
      <c r="H349" s="6">
        <v>48</v>
      </c>
      <c r="I349" s="4">
        <f t="shared" si="5"/>
        <v>147</v>
      </c>
    </row>
    <row r="350" spans="1:9" x14ac:dyDescent="0.3">
      <c r="A350" s="6">
        <v>18756</v>
      </c>
      <c r="B350" s="6">
        <v>2014</v>
      </c>
      <c r="C350" s="6">
        <v>111</v>
      </c>
      <c r="D350" s="6">
        <v>47</v>
      </c>
      <c r="E350" s="6">
        <v>137</v>
      </c>
      <c r="F350" s="7"/>
      <c r="G350" s="6">
        <v>33</v>
      </c>
      <c r="H350" s="7"/>
      <c r="I350" s="4">
        <f t="shared" si="5"/>
        <v>328</v>
      </c>
    </row>
    <row r="351" spans="1:9" x14ac:dyDescent="0.3">
      <c r="A351" s="6">
        <v>18757</v>
      </c>
      <c r="B351" s="6">
        <v>2014</v>
      </c>
      <c r="C351" s="6">
        <v>28</v>
      </c>
      <c r="D351" s="6">
        <v>5</v>
      </c>
      <c r="E351" s="6">
        <v>16</v>
      </c>
      <c r="F351" s="7"/>
      <c r="G351" s="6">
        <v>18</v>
      </c>
      <c r="H351" s="6">
        <v>16</v>
      </c>
      <c r="I351" s="4">
        <f t="shared" si="5"/>
        <v>83</v>
      </c>
    </row>
    <row r="352" spans="1:9" x14ac:dyDescent="0.3">
      <c r="A352" s="6">
        <v>18758</v>
      </c>
      <c r="B352" s="6">
        <v>2014</v>
      </c>
      <c r="C352" s="6">
        <v>18</v>
      </c>
      <c r="D352" s="6">
        <v>20</v>
      </c>
      <c r="E352" s="6">
        <v>2</v>
      </c>
      <c r="F352" s="7"/>
      <c r="G352" s="7"/>
      <c r="H352" s="6">
        <v>0</v>
      </c>
      <c r="I352" s="4">
        <f t="shared" si="5"/>
        <v>40</v>
      </c>
    </row>
    <row r="353" spans="1:9" x14ac:dyDescent="0.3">
      <c r="A353" s="6">
        <v>18800</v>
      </c>
      <c r="B353" s="6">
        <v>2014</v>
      </c>
      <c r="C353" s="6">
        <v>21</v>
      </c>
      <c r="D353" s="7"/>
      <c r="E353" s="6">
        <v>14</v>
      </c>
      <c r="F353" s="7"/>
      <c r="G353" s="6">
        <v>0</v>
      </c>
      <c r="H353" s="7"/>
      <c r="I353" s="4">
        <f t="shared" si="5"/>
        <v>35</v>
      </c>
    </row>
    <row r="354" spans="1:9" x14ac:dyDescent="0.3">
      <c r="A354" s="6">
        <v>18863</v>
      </c>
      <c r="B354" s="6">
        <v>2014</v>
      </c>
      <c r="C354" s="6">
        <v>685</v>
      </c>
      <c r="D354" s="6">
        <v>241</v>
      </c>
      <c r="E354" s="6">
        <v>164</v>
      </c>
      <c r="F354" s="7"/>
      <c r="G354" s="6">
        <v>13</v>
      </c>
      <c r="H354" s="7"/>
      <c r="I354" s="4">
        <f t="shared" si="5"/>
        <v>1103</v>
      </c>
    </row>
    <row r="355" spans="1:9" x14ac:dyDescent="0.3">
      <c r="A355" s="6">
        <v>18900</v>
      </c>
      <c r="B355" s="6">
        <v>2014</v>
      </c>
      <c r="C355" s="6">
        <v>8</v>
      </c>
      <c r="D355" s="6">
        <v>3</v>
      </c>
      <c r="E355" s="6">
        <v>26</v>
      </c>
      <c r="F355" s="7"/>
      <c r="G355" s="6">
        <v>20</v>
      </c>
      <c r="H355" s="7"/>
      <c r="I355" s="4">
        <f t="shared" si="5"/>
        <v>57</v>
      </c>
    </row>
    <row r="356" spans="1:9" x14ac:dyDescent="0.3">
      <c r="A356" s="6">
        <v>18902</v>
      </c>
      <c r="B356" s="6">
        <v>2014</v>
      </c>
      <c r="C356" s="6">
        <v>89</v>
      </c>
      <c r="D356" s="7"/>
      <c r="E356" s="6">
        <v>40</v>
      </c>
      <c r="F356" s="7"/>
      <c r="G356" s="7"/>
      <c r="H356" s="7"/>
      <c r="I356" s="4">
        <f t="shared" si="5"/>
        <v>129</v>
      </c>
    </row>
    <row r="357" spans="1:9" x14ac:dyDescent="0.3">
      <c r="A357" s="6">
        <v>18903</v>
      </c>
      <c r="B357" s="6">
        <v>2014</v>
      </c>
      <c r="C357" s="6">
        <v>5</v>
      </c>
      <c r="D357" s="7"/>
      <c r="E357" s="7"/>
      <c r="F357" s="7"/>
      <c r="G357" s="7"/>
      <c r="H357" s="7"/>
      <c r="I357" s="4">
        <f t="shared" si="5"/>
        <v>5</v>
      </c>
    </row>
    <row r="358" spans="1:9" x14ac:dyDescent="0.3">
      <c r="C358" s="4">
        <f t="shared" ref="C358:H358" si="6">SUM(C2:C357)</f>
        <v>82325</v>
      </c>
      <c r="D358" s="4">
        <f t="shared" si="6"/>
        <v>142704</v>
      </c>
      <c r="E358" s="4">
        <f t="shared" si="6"/>
        <v>141129</v>
      </c>
      <c r="F358" s="4">
        <f t="shared" si="6"/>
        <v>1785</v>
      </c>
      <c r="G358" s="4">
        <f t="shared" si="6"/>
        <v>27014</v>
      </c>
      <c r="H358" s="4">
        <f t="shared" si="6"/>
        <v>74010</v>
      </c>
      <c r="I358" s="4">
        <f t="shared" si="5"/>
        <v>468967</v>
      </c>
    </row>
    <row r="361" spans="1:9" x14ac:dyDescent="0.3">
      <c r="A361" s="3" t="s">
        <v>0</v>
      </c>
      <c r="B361" s="3" t="s">
        <v>11</v>
      </c>
      <c r="C361" t="s">
        <v>1</v>
      </c>
      <c r="D361" t="s">
        <v>2</v>
      </c>
      <c r="E361" t="s">
        <v>3</v>
      </c>
      <c r="F361" t="s">
        <v>4</v>
      </c>
      <c r="G361" t="s">
        <v>5</v>
      </c>
      <c r="H361" t="s">
        <v>6</v>
      </c>
    </row>
    <row r="362" spans="1:9" x14ac:dyDescent="0.3">
      <c r="A362" s="6">
        <v>10000</v>
      </c>
      <c r="B362" s="6">
        <v>2018</v>
      </c>
      <c r="C362" s="6">
        <v>21</v>
      </c>
      <c r="D362" s="6">
        <v>19</v>
      </c>
      <c r="E362" s="6">
        <v>576</v>
      </c>
      <c r="F362" s="7"/>
      <c r="G362" s="6">
        <v>52</v>
      </c>
      <c r="H362" s="6">
        <v>17</v>
      </c>
      <c r="I362" s="4">
        <f>SUM(C362:H362)</f>
        <v>685</v>
      </c>
    </row>
    <row r="363" spans="1:9" x14ac:dyDescent="0.3">
      <c r="A363" s="6">
        <v>10001</v>
      </c>
      <c r="B363" s="6">
        <v>2018</v>
      </c>
      <c r="C363" s="6">
        <v>4</v>
      </c>
      <c r="D363" s="7"/>
      <c r="E363" s="7"/>
      <c r="F363" s="7"/>
      <c r="G363" s="7"/>
      <c r="H363" s="7"/>
      <c r="I363" s="4">
        <f t="shared" ref="I363:I426" si="7">SUM(C363:H363)</f>
        <v>4</v>
      </c>
    </row>
    <row r="364" spans="1:9" x14ac:dyDescent="0.3">
      <c r="A364" s="6">
        <v>10100</v>
      </c>
      <c r="B364" s="6">
        <v>2018</v>
      </c>
      <c r="C364" s="7"/>
      <c r="D364" s="6">
        <v>21</v>
      </c>
      <c r="E364" s="7"/>
      <c r="F364" s="7"/>
      <c r="G364" s="7"/>
      <c r="H364" s="7"/>
      <c r="I364" s="4">
        <f t="shared" si="7"/>
        <v>21</v>
      </c>
    </row>
    <row r="365" spans="1:9" x14ac:dyDescent="0.3">
      <c r="A365" s="6">
        <v>10173</v>
      </c>
      <c r="B365" s="6">
        <v>2018</v>
      </c>
      <c r="C365" s="6">
        <v>300</v>
      </c>
      <c r="D365" s="7"/>
      <c r="E365" s="6">
        <v>23</v>
      </c>
      <c r="F365" s="6">
        <v>0</v>
      </c>
      <c r="G365" s="7"/>
      <c r="H365" s="7"/>
      <c r="I365" s="4">
        <f t="shared" si="7"/>
        <v>323</v>
      </c>
    </row>
    <row r="366" spans="1:9" x14ac:dyDescent="0.3">
      <c r="A366" s="6">
        <v>10188</v>
      </c>
      <c r="B366" s="6">
        <v>2018</v>
      </c>
      <c r="C366" s="7"/>
      <c r="D366" s="7"/>
      <c r="E366" s="7"/>
      <c r="F366" s="7"/>
      <c r="G366" s="7"/>
      <c r="H366" s="6">
        <v>5886</v>
      </c>
      <c r="I366" s="4">
        <f t="shared" si="7"/>
        <v>5886</v>
      </c>
    </row>
    <row r="367" spans="1:9" x14ac:dyDescent="0.3">
      <c r="A367" s="6">
        <v>10210</v>
      </c>
      <c r="B367" s="6">
        <v>2018</v>
      </c>
      <c r="C367" s="7"/>
      <c r="D367" s="6">
        <v>54</v>
      </c>
      <c r="E367" s="7"/>
      <c r="F367" s="7"/>
      <c r="G367" s="7"/>
      <c r="H367" s="7"/>
      <c r="I367" s="4">
        <f t="shared" si="7"/>
        <v>54</v>
      </c>
    </row>
    <row r="368" spans="1:9" x14ac:dyDescent="0.3">
      <c r="A368" s="6">
        <v>10252</v>
      </c>
      <c r="B368" s="6">
        <v>2018</v>
      </c>
      <c r="C368" s="7"/>
      <c r="D368" s="7"/>
      <c r="E368" s="6">
        <v>10</v>
      </c>
      <c r="F368" s="7"/>
      <c r="G368" s="7"/>
      <c r="H368" s="7"/>
      <c r="I368" s="4">
        <f t="shared" si="7"/>
        <v>10</v>
      </c>
    </row>
    <row r="369" spans="1:9" x14ac:dyDescent="0.3">
      <c r="A369" s="6">
        <v>10431</v>
      </c>
      <c r="B369" s="6">
        <v>2018</v>
      </c>
      <c r="C369" s="6">
        <v>78</v>
      </c>
      <c r="D369" s="6">
        <v>90</v>
      </c>
      <c r="E369" s="6">
        <v>88</v>
      </c>
      <c r="F369" s="7"/>
      <c r="G369" s="6">
        <v>57</v>
      </c>
      <c r="H369" s="6">
        <v>34</v>
      </c>
      <c r="I369" s="4">
        <f t="shared" si="7"/>
        <v>347</v>
      </c>
    </row>
    <row r="370" spans="1:9" x14ac:dyDescent="0.3">
      <c r="A370" s="6">
        <v>10432</v>
      </c>
      <c r="B370" s="6">
        <v>2018</v>
      </c>
      <c r="C370" s="6">
        <v>206</v>
      </c>
      <c r="D370" s="6">
        <v>148</v>
      </c>
      <c r="E370" s="6">
        <v>62</v>
      </c>
      <c r="F370" s="7"/>
      <c r="G370" s="6">
        <v>176</v>
      </c>
      <c r="H370" s="6">
        <v>8331</v>
      </c>
      <c r="I370" s="4">
        <f t="shared" si="7"/>
        <v>8923</v>
      </c>
    </row>
    <row r="371" spans="1:9" x14ac:dyDescent="0.3">
      <c r="A371" s="6">
        <v>10433</v>
      </c>
      <c r="B371" s="6">
        <v>2018</v>
      </c>
      <c r="C371" s="6">
        <v>37</v>
      </c>
      <c r="D371" s="6">
        <v>112</v>
      </c>
      <c r="E371" s="6">
        <v>236</v>
      </c>
      <c r="F371" s="7"/>
      <c r="G371" s="6">
        <v>27</v>
      </c>
      <c r="H371" s="6">
        <v>67</v>
      </c>
      <c r="I371" s="4">
        <f t="shared" si="7"/>
        <v>479</v>
      </c>
    </row>
    <row r="372" spans="1:9" x14ac:dyDescent="0.3">
      <c r="A372" s="6">
        <v>10434</v>
      </c>
      <c r="B372" s="6">
        <v>2018</v>
      </c>
      <c r="C372" s="6">
        <v>7</v>
      </c>
      <c r="D372" s="6">
        <v>268</v>
      </c>
      <c r="E372" s="6">
        <v>463</v>
      </c>
      <c r="F372" s="7"/>
      <c r="G372" s="6">
        <v>30</v>
      </c>
      <c r="H372" s="6">
        <v>94</v>
      </c>
      <c r="I372" s="4">
        <f t="shared" si="7"/>
        <v>862</v>
      </c>
    </row>
    <row r="373" spans="1:9" x14ac:dyDescent="0.3">
      <c r="A373" s="6">
        <v>10435</v>
      </c>
      <c r="B373" s="6">
        <v>2018</v>
      </c>
      <c r="C373" s="6">
        <v>76</v>
      </c>
      <c r="D373" s="6">
        <v>129</v>
      </c>
      <c r="E373" s="6">
        <v>30</v>
      </c>
      <c r="F373" s="7"/>
      <c r="G373" s="6">
        <v>46</v>
      </c>
      <c r="H373" s="6">
        <v>98</v>
      </c>
      <c r="I373" s="4">
        <f t="shared" si="7"/>
        <v>379</v>
      </c>
    </row>
    <row r="374" spans="1:9" x14ac:dyDescent="0.3">
      <c r="A374" s="6">
        <v>10436</v>
      </c>
      <c r="B374" s="6">
        <v>2018</v>
      </c>
      <c r="C374" s="6">
        <v>38</v>
      </c>
      <c r="D374" s="6">
        <v>105</v>
      </c>
      <c r="E374" s="6">
        <v>250</v>
      </c>
      <c r="F374" s="7"/>
      <c r="G374" s="7"/>
      <c r="H374" s="6">
        <v>19</v>
      </c>
      <c r="I374" s="4">
        <f t="shared" si="7"/>
        <v>412</v>
      </c>
    </row>
    <row r="375" spans="1:9" x14ac:dyDescent="0.3">
      <c r="A375" s="6">
        <v>10437</v>
      </c>
      <c r="B375" s="6">
        <v>2018</v>
      </c>
      <c r="C375" s="6">
        <v>439</v>
      </c>
      <c r="D375" s="6">
        <v>130</v>
      </c>
      <c r="E375" s="6">
        <v>2027</v>
      </c>
      <c r="F375" s="6">
        <v>0</v>
      </c>
      <c r="G375" s="6">
        <v>592</v>
      </c>
      <c r="H375" s="6">
        <v>947</v>
      </c>
      <c r="I375" s="4">
        <f t="shared" si="7"/>
        <v>4135</v>
      </c>
    </row>
    <row r="376" spans="1:9" x14ac:dyDescent="0.3">
      <c r="A376" s="6">
        <v>10438</v>
      </c>
      <c r="B376" s="6">
        <v>2018</v>
      </c>
      <c r="C376" s="6">
        <v>41</v>
      </c>
      <c r="D376" s="6">
        <v>27</v>
      </c>
      <c r="E376" s="6">
        <v>274</v>
      </c>
      <c r="F376" s="7"/>
      <c r="G376" s="6">
        <v>71</v>
      </c>
      <c r="H376" s="6">
        <v>35</v>
      </c>
      <c r="I376" s="4">
        <f t="shared" si="7"/>
        <v>448</v>
      </c>
    </row>
    <row r="377" spans="1:9" x14ac:dyDescent="0.3">
      <c r="A377" s="6">
        <v>10439</v>
      </c>
      <c r="B377" s="6">
        <v>2018</v>
      </c>
      <c r="C377" s="7"/>
      <c r="D377" s="6">
        <v>81</v>
      </c>
      <c r="E377" s="6">
        <v>4</v>
      </c>
      <c r="F377" s="6">
        <v>0</v>
      </c>
      <c r="G377" s="6">
        <v>82</v>
      </c>
      <c r="H377" s="6">
        <v>9</v>
      </c>
      <c r="I377" s="4">
        <f t="shared" si="7"/>
        <v>176</v>
      </c>
    </row>
    <row r="378" spans="1:9" x14ac:dyDescent="0.3">
      <c r="A378" s="6">
        <v>10440</v>
      </c>
      <c r="B378" s="6">
        <v>2018</v>
      </c>
      <c r="C378" s="6">
        <v>50</v>
      </c>
      <c r="D378" s="6">
        <v>41</v>
      </c>
      <c r="E378" s="6">
        <v>12</v>
      </c>
      <c r="F378" s="7"/>
      <c r="G378" s="7"/>
      <c r="H378" s="6">
        <v>35</v>
      </c>
      <c r="I378" s="4">
        <f t="shared" si="7"/>
        <v>138</v>
      </c>
    </row>
    <row r="379" spans="1:9" x14ac:dyDescent="0.3">
      <c r="A379" s="6">
        <v>10441</v>
      </c>
      <c r="B379" s="6">
        <v>2018</v>
      </c>
      <c r="C379" s="6">
        <v>58</v>
      </c>
      <c r="D379" s="6">
        <v>517</v>
      </c>
      <c r="E379" s="6">
        <v>785</v>
      </c>
      <c r="F379" s="7"/>
      <c r="G379" s="7"/>
      <c r="H379" s="6">
        <v>51</v>
      </c>
      <c r="I379" s="4">
        <f t="shared" si="7"/>
        <v>1411</v>
      </c>
    </row>
    <row r="380" spans="1:9" x14ac:dyDescent="0.3">
      <c r="A380" s="6">
        <v>10442</v>
      </c>
      <c r="B380" s="6">
        <v>2018</v>
      </c>
      <c r="C380" s="6">
        <v>1113</v>
      </c>
      <c r="D380" s="6">
        <v>5510</v>
      </c>
      <c r="E380" s="6">
        <v>1608</v>
      </c>
      <c r="F380" s="6">
        <v>304</v>
      </c>
      <c r="G380" s="6">
        <v>1</v>
      </c>
      <c r="H380" s="6">
        <v>1040</v>
      </c>
      <c r="I380" s="4">
        <f t="shared" si="7"/>
        <v>9576</v>
      </c>
    </row>
    <row r="381" spans="1:9" x14ac:dyDescent="0.3">
      <c r="A381" s="6">
        <v>10443</v>
      </c>
      <c r="B381" s="6">
        <v>2018</v>
      </c>
      <c r="C381" s="6">
        <v>335</v>
      </c>
      <c r="D381" s="6">
        <v>235</v>
      </c>
      <c r="E381" s="6">
        <v>72</v>
      </c>
      <c r="F381" s="6">
        <v>5</v>
      </c>
      <c r="G381" s="7"/>
      <c r="H381" s="6">
        <v>1231</v>
      </c>
      <c r="I381" s="4">
        <f t="shared" si="7"/>
        <v>1878</v>
      </c>
    </row>
    <row r="382" spans="1:9" x14ac:dyDescent="0.3">
      <c r="A382" s="6">
        <v>10444</v>
      </c>
      <c r="B382" s="6">
        <v>2018</v>
      </c>
      <c r="C382" s="6">
        <v>76</v>
      </c>
      <c r="D382" s="6">
        <v>155</v>
      </c>
      <c r="E382" s="6">
        <v>68</v>
      </c>
      <c r="F382" s="7"/>
      <c r="G382" s="6">
        <v>1</v>
      </c>
      <c r="H382" s="7"/>
      <c r="I382" s="4">
        <f t="shared" si="7"/>
        <v>300</v>
      </c>
    </row>
    <row r="383" spans="1:9" x14ac:dyDescent="0.3">
      <c r="A383" s="6">
        <v>10445</v>
      </c>
      <c r="B383" s="6">
        <v>2018</v>
      </c>
      <c r="C383" s="6">
        <v>171</v>
      </c>
      <c r="D383" s="6">
        <v>319</v>
      </c>
      <c r="E383" s="6">
        <v>51</v>
      </c>
      <c r="F383" s="7"/>
      <c r="G383" s="6">
        <v>6</v>
      </c>
      <c r="H383" s="6">
        <v>37</v>
      </c>
      <c r="I383" s="4">
        <f t="shared" si="7"/>
        <v>584</v>
      </c>
    </row>
    <row r="384" spans="1:9" x14ac:dyDescent="0.3">
      <c r="A384" s="6">
        <v>10446</v>
      </c>
      <c r="B384" s="6">
        <v>2018</v>
      </c>
      <c r="C384" s="6">
        <v>122</v>
      </c>
      <c r="D384" s="7"/>
      <c r="E384" s="6">
        <v>64</v>
      </c>
      <c r="F384" s="7"/>
      <c r="G384" s="7"/>
      <c r="H384" s="7"/>
      <c r="I384" s="4">
        <f t="shared" si="7"/>
        <v>186</v>
      </c>
    </row>
    <row r="385" spans="1:9" x14ac:dyDescent="0.3">
      <c r="A385" s="6">
        <v>10447</v>
      </c>
      <c r="B385" s="6">
        <v>2018</v>
      </c>
      <c r="C385" s="6">
        <v>1173</v>
      </c>
      <c r="D385" s="6">
        <v>727</v>
      </c>
      <c r="E385" s="6">
        <v>2724</v>
      </c>
      <c r="F385" s="6">
        <v>2</v>
      </c>
      <c r="G385" s="6">
        <v>114</v>
      </c>
      <c r="H385" s="6">
        <v>35</v>
      </c>
      <c r="I385" s="4">
        <f t="shared" si="7"/>
        <v>4775</v>
      </c>
    </row>
    <row r="386" spans="1:9" x14ac:dyDescent="0.3">
      <c r="A386" s="6">
        <v>10551</v>
      </c>
      <c r="B386" s="6">
        <v>2018</v>
      </c>
      <c r="C386" s="6">
        <v>107</v>
      </c>
      <c r="D386" s="6">
        <v>3986</v>
      </c>
      <c r="E386" s="6">
        <v>26</v>
      </c>
      <c r="F386" s="7"/>
      <c r="G386" s="6">
        <v>114</v>
      </c>
      <c r="H386" s="6">
        <v>278</v>
      </c>
      <c r="I386" s="4">
        <f t="shared" si="7"/>
        <v>4511</v>
      </c>
    </row>
    <row r="387" spans="1:9" x14ac:dyDescent="0.3">
      <c r="A387" s="6">
        <v>10552</v>
      </c>
      <c r="B387" s="6">
        <v>2018</v>
      </c>
      <c r="C387" s="6">
        <v>30</v>
      </c>
      <c r="D387" s="6">
        <v>105</v>
      </c>
      <c r="E387" s="6">
        <v>2520</v>
      </c>
      <c r="F387" s="6">
        <v>0</v>
      </c>
      <c r="G387" s="6">
        <v>158</v>
      </c>
      <c r="H387" s="6">
        <v>20</v>
      </c>
      <c r="I387" s="4">
        <f t="shared" si="7"/>
        <v>2833</v>
      </c>
    </row>
    <row r="388" spans="1:9" x14ac:dyDescent="0.3">
      <c r="A388" s="6">
        <v>10553</v>
      </c>
      <c r="B388" s="6">
        <v>2018</v>
      </c>
      <c r="C388" s="6">
        <v>42</v>
      </c>
      <c r="D388" s="6">
        <v>26</v>
      </c>
      <c r="E388" s="6">
        <v>17</v>
      </c>
      <c r="F388" s="7"/>
      <c r="G388" s="6">
        <v>40</v>
      </c>
      <c r="H388" s="7"/>
      <c r="I388" s="4">
        <f t="shared" si="7"/>
        <v>125</v>
      </c>
    </row>
    <row r="389" spans="1:9" x14ac:dyDescent="0.3">
      <c r="A389" s="6">
        <v>10554</v>
      </c>
      <c r="B389" s="6">
        <v>2018</v>
      </c>
      <c r="C389" s="6">
        <v>33</v>
      </c>
      <c r="D389" s="6">
        <v>76</v>
      </c>
      <c r="E389" s="6">
        <v>120</v>
      </c>
      <c r="F389" s="7"/>
      <c r="G389" s="6">
        <v>78</v>
      </c>
      <c r="H389" s="6">
        <v>71</v>
      </c>
      <c r="I389" s="4">
        <f t="shared" si="7"/>
        <v>378</v>
      </c>
    </row>
    <row r="390" spans="1:9" x14ac:dyDescent="0.3">
      <c r="A390" s="6">
        <v>10555</v>
      </c>
      <c r="B390" s="6">
        <v>2018</v>
      </c>
      <c r="C390" s="7"/>
      <c r="D390" s="6">
        <v>103</v>
      </c>
      <c r="E390" s="6">
        <v>2</v>
      </c>
      <c r="F390" s="7"/>
      <c r="G390" s="6">
        <v>298</v>
      </c>
      <c r="H390" s="7"/>
      <c r="I390" s="4">
        <f t="shared" si="7"/>
        <v>403</v>
      </c>
    </row>
    <row r="391" spans="1:9" x14ac:dyDescent="0.3">
      <c r="A391" s="6">
        <v>10556</v>
      </c>
      <c r="B391" s="6">
        <v>2018</v>
      </c>
      <c r="C391" s="6">
        <v>70</v>
      </c>
      <c r="D391" s="6">
        <v>26</v>
      </c>
      <c r="E391" s="6">
        <v>30</v>
      </c>
      <c r="F391" s="7"/>
      <c r="G391" s="6">
        <v>220</v>
      </c>
      <c r="H391" s="6">
        <v>6</v>
      </c>
      <c r="I391" s="4">
        <f t="shared" si="7"/>
        <v>352</v>
      </c>
    </row>
    <row r="392" spans="1:9" x14ac:dyDescent="0.3">
      <c r="A392" s="6">
        <v>10557</v>
      </c>
      <c r="B392" s="6">
        <v>2018</v>
      </c>
      <c r="C392" s="6">
        <v>77</v>
      </c>
      <c r="D392" s="6">
        <v>16</v>
      </c>
      <c r="E392" s="6">
        <v>1027</v>
      </c>
      <c r="F392" s="6">
        <v>48</v>
      </c>
      <c r="G392" s="6">
        <v>756</v>
      </c>
      <c r="H392" s="6">
        <v>37</v>
      </c>
      <c r="I392" s="4">
        <f t="shared" si="7"/>
        <v>1961</v>
      </c>
    </row>
    <row r="393" spans="1:9" x14ac:dyDescent="0.3">
      <c r="A393" s="6">
        <v>10558</v>
      </c>
      <c r="B393" s="6">
        <v>2018</v>
      </c>
      <c r="C393" s="6">
        <v>9</v>
      </c>
      <c r="D393" s="6">
        <v>54</v>
      </c>
      <c r="E393" s="6">
        <v>129</v>
      </c>
      <c r="F393" s="6">
        <v>2</v>
      </c>
      <c r="G393" s="6">
        <v>160</v>
      </c>
      <c r="H393" s="6">
        <v>140</v>
      </c>
      <c r="I393" s="4">
        <f t="shared" si="7"/>
        <v>494</v>
      </c>
    </row>
    <row r="394" spans="1:9" x14ac:dyDescent="0.3">
      <c r="A394" s="6">
        <v>10559</v>
      </c>
      <c r="B394" s="6">
        <v>2018</v>
      </c>
      <c r="C394" s="6">
        <v>222</v>
      </c>
      <c r="D394" s="6">
        <v>123</v>
      </c>
      <c r="E394" s="6">
        <v>705</v>
      </c>
      <c r="F394" s="6">
        <v>11</v>
      </c>
      <c r="G394" s="6">
        <v>12</v>
      </c>
      <c r="H394" s="6">
        <v>43</v>
      </c>
      <c r="I394" s="4">
        <f t="shared" si="7"/>
        <v>1116</v>
      </c>
    </row>
    <row r="395" spans="1:9" x14ac:dyDescent="0.3">
      <c r="A395" s="6">
        <v>10560</v>
      </c>
      <c r="B395" s="6">
        <v>2018</v>
      </c>
      <c r="C395" s="6">
        <v>41</v>
      </c>
      <c r="D395" s="6">
        <v>264</v>
      </c>
      <c r="E395" s="6">
        <v>46</v>
      </c>
      <c r="F395" s="6">
        <v>2</v>
      </c>
      <c r="G395" s="6">
        <v>6</v>
      </c>
      <c r="H395" s="6">
        <v>41</v>
      </c>
      <c r="I395" s="4">
        <f t="shared" si="7"/>
        <v>400</v>
      </c>
    </row>
    <row r="396" spans="1:9" x14ac:dyDescent="0.3">
      <c r="A396" s="6">
        <v>10561</v>
      </c>
      <c r="B396" s="6">
        <v>2018</v>
      </c>
      <c r="C396" s="6">
        <v>143</v>
      </c>
      <c r="D396" s="6">
        <v>52</v>
      </c>
      <c r="E396" s="6">
        <v>226</v>
      </c>
      <c r="F396" s="6">
        <v>8</v>
      </c>
      <c r="G396" s="6">
        <v>88</v>
      </c>
      <c r="H396" s="6">
        <v>19</v>
      </c>
      <c r="I396" s="4">
        <f t="shared" si="7"/>
        <v>536</v>
      </c>
    </row>
    <row r="397" spans="1:9" x14ac:dyDescent="0.3">
      <c r="A397" s="6">
        <v>10562</v>
      </c>
      <c r="B397" s="6">
        <v>2018</v>
      </c>
      <c r="C397" s="6">
        <v>43</v>
      </c>
      <c r="D397" s="6">
        <v>163</v>
      </c>
      <c r="E397" s="6">
        <v>740</v>
      </c>
      <c r="F397" s="6">
        <v>18</v>
      </c>
      <c r="G397" s="6">
        <v>109</v>
      </c>
      <c r="H397" s="6">
        <v>151</v>
      </c>
      <c r="I397" s="4">
        <f t="shared" si="7"/>
        <v>1224</v>
      </c>
    </row>
    <row r="398" spans="1:9" x14ac:dyDescent="0.3">
      <c r="A398" s="6">
        <v>10563</v>
      </c>
      <c r="B398" s="6">
        <v>2018</v>
      </c>
      <c r="C398" s="6">
        <v>1237</v>
      </c>
      <c r="D398" s="6">
        <v>978</v>
      </c>
      <c r="E398" s="6">
        <v>573</v>
      </c>
      <c r="F398" s="6">
        <v>2</v>
      </c>
      <c r="G398" s="6">
        <v>615</v>
      </c>
      <c r="H398" s="6">
        <v>28</v>
      </c>
      <c r="I398" s="4">
        <f t="shared" si="7"/>
        <v>3433</v>
      </c>
    </row>
    <row r="399" spans="1:9" x14ac:dyDescent="0.3">
      <c r="A399" s="6">
        <v>10564</v>
      </c>
      <c r="B399" s="6">
        <v>2018</v>
      </c>
      <c r="C399" s="6">
        <v>40</v>
      </c>
      <c r="D399" s="6">
        <v>915</v>
      </c>
      <c r="E399" s="6">
        <v>698</v>
      </c>
      <c r="F399" s="6">
        <v>94</v>
      </c>
      <c r="G399" s="6">
        <v>1467</v>
      </c>
      <c r="H399" s="6">
        <v>141</v>
      </c>
      <c r="I399" s="4">
        <f t="shared" si="7"/>
        <v>3355</v>
      </c>
    </row>
    <row r="400" spans="1:9" x14ac:dyDescent="0.3">
      <c r="A400" s="6">
        <v>10670</v>
      </c>
      <c r="B400" s="6">
        <v>2018</v>
      </c>
      <c r="C400" s="7"/>
      <c r="D400" s="7"/>
      <c r="E400" s="6">
        <v>0</v>
      </c>
      <c r="F400" s="7"/>
      <c r="G400" s="7"/>
      <c r="H400" s="7"/>
      <c r="I400" s="4">
        <f t="shared" si="7"/>
        <v>0</v>
      </c>
    </row>
    <row r="401" spans="1:9" x14ac:dyDescent="0.3">
      <c r="A401" s="6">
        <v>10671</v>
      </c>
      <c r="B401" s="6">
        <v>2018</v>
      </c>
      <c r="C401" s="6">
        <v>417</v>
      </c>
      <c r="D401" s="6">
        <v>1250</v>
      </c>
      <c r="E401" s="6">
        <v>698</v>
      </c>
      <c r="F401" s="6">
        <v>38</v>
      </c>
      <c r="G401" s="6">
        <v>537</v>
      </c>
      <c r="H401" s="6">
        <v>43</v>
      </c>
      <c r="I401" s="4">
        <f t="shared" si="7"/>
        <v>2983</v>
      </c>
    </row>
    <row r="402" spans="1:9" x14ac:dyDescent="0.3">
      <c r="A402" s="6">
        <v>10672</v>
      </c>
      <c r="B402" s="6">
        <v>2018</v>
      </c>
      <c r="C402" s="6">
        <v>63</v>
      </c>
      <c r="D402" s="6">
        <v>244</v>
      </c>
      <c r="E402" s="6">
        <v>571</v>
      </c>
      <c r="F402" s="6">
        <v>6</v>
      </c>
      <c r="G402" s="6">
        <v>499</v>
      </c>
      <c r="H402" s="6">
        <v>35</v>
      </c>
      <c r="I402" s="4">
        <f t="shared" si="7"/>
        <v>1418</v>
      </c>
    </row>
    <row r="403" spans="1:9" x14ac:dyDescent="0.3">
      <c r="A403" s="6">
        <v>10673</v>
      </c>
      <c r="B403" s="6">
        <v>2018</v>
      </c>
      <c r="C403" s="6">
        <v>291</v>
      </c>
      <c r="D403" s="6">
        <v>1258</v>
      </c>
      <c r="E403" s="6">
        <v>304</v>
      </c>
      <c r="F403" s="7"/>
      <c r="G403" s="6">
        <v>271</v>
      </c>
      <c r="H403" s="6">
        <v>37</v>
      </c>
      <c r="I403" s="4">
        <f t="shared" si="7"/>
        <v>2161</v>
      </c>
    </row>
    <row r="404" spans="1:9" x14ac:dyDescent="0.3">
      <c r="A404" s="6">
        <v>10674</v>
      </c>
      <c r="B404" s="6">
        <v>2018</v>
      </c>
      <c r="C404" s="6">
        <v>1054</v>
      </c>
      <c r="D404" s="6">
        <v>105</v>
      </c>
      <c r="E404" s="6">
        <v>1625</v>
      </c>
      <c r="F404" s="6">
        <v>6</v>
      </c>
      <c r="G404" s="6">
        <v>142</v>
      </c>
      <c r="H404" s="6">
        <v>201</v>
      </c>
      <c r="I404" s="4">
        <f t="shared" si="7"/>
        <v>3133</v>
      </c>
    </row>
    <row r="405" spans="1:9" x14ac:dyDescent="0.3">
      <c r="A405" s="6">
        <v>10675</v>
      </c>
      <c r="B405" s="6">
        <v>2018</v>
      </c>
      <c r="C405" s="6">
        <v>121</v>
      </c>
      <c r="D405" s="6">
        <v>36</v>
      </c>
      <c r="E405" s="6">
        <v>1264</v>
      </c>
      <c r="F405" s="6">
        <v>77</v>
      </c>
      <c r="G405" s="6">
        <v>169</v>
      </c>
      <c r="H405" s="6">
        <v>92</v>
      </c>
      <c r="I405" s="4">
        <f t="shared" si="7"/>
        <v>1759</v>
      </c>
    </row>
    <row r="406" spans="1:9" x14ac:dyDescent="0.3">
      <c r="A406" s="6">
        <v>10676</v>
      </c>
      <c r="B406" s="6">
        <v>2018</v>
      </c>
      <c r="C406" s="6">
        <v>16</v>
      </c>
      <c r="D406" s="6">
        <v>40</v>
      </c>
      <c r="E406" s="6">
        <v>212</v>
      </c>
      <c r="F406" s="7"/>
      <c r="G406" s="6">
        <v>105</v>
      </c>
      <c r="H406" s="6">
        <v>19</v>
      </c>
      <c r="I406" s="4">
        <f t="shared" si="7"/>
        <v>392</v>
      </c>
    </row>
    <row r="407" spans="1:9" x14ac:dyDescent="0.3">
      <c r="A407" s="6">
        <v>10677</v>
      </c>
      <c r="B407" s="6">
        <v>2018</v>
      </c>
      <c r="C407" s="6">
        <v>660</v>
      </c>
      <c r="D407" s="6">
        <v>101</v>
      </c>
      <c r="E407" s="6">
        <v>145</v>
      </c>
      <c r="F407" s="6">
        <v>2</v>
      </c>
      <c r="G407" s="6">
        <v>83</v>
      </c>
      <c r="H407" s="6">
        <v>95</v>
      </c>
      <c r="I407" s="4">
        <f t="shared" si="7"/>
        <v>1086</v>
      </c>
    </row>
    <row r="408" spans="1:9" x14ac:dyDescent="0.3">
      <c r="A408" s="6">
        <v>10678</v>
      </c>
      <c r="B408" s="6">
        <v>2018</v>
      </c>
      <c r="C408" s="6">
        <v>119</v>
      </c>
      <c r="D408" s="6">
        <v>236</v>
      </c>
      <c r="E408" s="6">
        <v>115</v>
      </c>
      <c r="F408" s="6">
        <v>2</v>
      </c>
      <c r="G408" s="6">
        <v>685</v>
      </c>
      <c r="H408" s="6">
        <v>273</v>
      </c>
      <c r="I408" s="4">
        <f t="shared" si="7"/>
        <v>1430</v>
      </c>
    </row>
    <row r="409" spans="1:9" x14ac:dyDescent="0.3">
      <c r="A409" s="6">
        <v>10679</v>
      </c>
      <c r="B409" s="6">
        <v>2018</v>
      </c>
      <c r="C409" s="6">
        <v>340</v>
      </c>
      <c r="D409" s="6">
        <v>122</v>
      </c>
      <c r="E409" s="6">
        <v>148</v>
      </c>
      <c r="F409" s="7"/>
      <c r="G409" s="6">
        <v>29</v>
      </c>
      <c r="H409" s="6">
        <v>8</v>
      </c>
      <c r="I409" s="4">
        <f t="shared" si="7"/>
        <v>647</v>
      </c>
    </row>
    <row r="410" spans="1:9" x14ac:dyDescent="0.3">
      <c r="A410" s="6">
        <v>10680</v>
      </c>
      <c r="B410" s="6">
        <v>2018</v>
      </c>
      <c r="C410" s="6">
        <v>198</v>
      </c>
      <c r="D410" s="6">
        <v>10</v>
      </c>
      <c r="E410" s="6">
        <v>408</v>
      </c>
      <c r="F410" s="6">
        <v>2</v>
      </c>
      <c r="G410" s="6">
        <v>2</v>
      </c>
      <c r="H410" s="6">
        <v>126</v>
      </c>
      <c r="I410" s="4">
        <f t="shared" si="7"/>
        <v>746</v>
      </c>
    </row>
    <row r="411" spans="1:9" x14ac:dyDescent="0.3">
      <c r="A411" s="6">
        <v>10681</v>
      </c>
      <c r="B411" s="6">
        <v>2018</v>
      </c>
      <c r="C411" s="6">
        <v>182</v>
      </c>
      <c r="D411" s="6">
        <v>32</v>
      </c>
      <c r="E411" s="6">
        <v>39</v>
      </c>
      <c r="F411" s="7"/>
      <c r="G411" s="6">
        <v>30</v>
      </c>
      <c r="H411" s="6">
        <v>85</v>
      </c>
      <c r="I411" s="4">
        <f t="shared" si="7"/>
        <v>368</v>
      </c>
    </row>
    <row r="412" spans="1:9" x14ac:dyDescent="0.3">
      <c r="A412" s="6">
        <v>10682</v>
      </c>
      <c r="B412" s="6">
        <v>2018</v>
      </c>
      <c r="C412" s="6">
        <v>49</v>
      </c>
      <c r="D412" s="6">
        <v>118</v>
      </c>
      <c r="E412" s="6">
        <v>218</v>
      </c>
      <c r="F412" s="6">
        <v>4</v>
      </c>
      <c r="G412" s="6">
        <v>208</v>
      </c>
      <c r="H412" s="6">
        <v>92</v>
      </c>
      <c r="I412" s="4">
        <f t="shared" si="7"/>
        <v>689</v>
      </c>
    </row>
    <row r="413" spans="1:9" x14ac:dyDescent="0.3">
      <c r="A413" s="6">
        <v>10683</v>
      </c>
      <c r="B413" s="6">
        <v>2018</v>
      </c>
      <c r="C413" s="6">
        <v>14</v>
      </c>
      <c r="D413" s="6">
        <v>52</v>
      </c>
      <c r="E413" s="6">
        <v>188</v>
      </c>
      <c r="F413" s="6">
        <v>2</v>
      </c>
      <c r="G413" s="7"/>
      <c r="H413" s="6">
        <v>7</v>
      </c>
      <c r="I413" s="4">
        <f t="shared" si="7"/>
        <v>263</v>
      </c>
    </row>
    <row r="414" spans="1:9" x14ac:dyDescent="0.3">
      <c r="A414" s="6">
        <v>10684</v>
      </c>
      <c r="B414" s="6">
        <v>2018</v>
      </c>
      <c r="C414" s="7"/>
      <c r="D414" s="7"/>
      <c r="E414" s="7"/>
      <c r="F414" s="7"/>
      <c r="G414" s="7"/>
      <c r="H414" s="7"/>
      <c r="I414" s="4">
        <f t="shared" si="7"/>
        <v>0</v>
      </c>
    </row>
    <row r="415" spans="1:9" x14ac:dyDescent="0.3">
      <c r="A415" s="6">
        <v>11141</v>
      </c>
      <c r="B415" s="6">
        <v>2018</v>
      </c>
      <c r="C415" s="7"/>
      <c r="D415" s="6">
        <v>52</v>
      </c>
      <c r="E415" s="6">
        <v>188</v>
      </c>
      <c r="F415" s="7"/>
      <c r="G415" s="6">
        <v>26</v>
      </c>
      <c r="H415" s="6">
        <v>29</v>
      </c>
      <c r="I415" s="4">
        <f t="shared" si="7"/>
        <v>295</v>
      </c>
    </row>
    <row r="416" spans="1:9" x14ac:dyDescent="0.3">
      <c r="A416" s="6">
        <v>11142</v>
      </c>
      <c r="B416" s="6">
        <v>2018</v>
      </c>
      <c r="C416" s="6">
        <v>37</v>
      </c>
      <c r="D416" s="6">
        <v>31</v>
      </c>
      <c r="E416" s="6">
        <v>6</v>
      </c>
      <c r="F416" s="7"/>
      <c r="G416" s="6">
        <v>16</v>
      </c>
      <c r="H416" s="6">
        <v>27</v>
      </c>
      <c r="I416" s="4">
        <f t="shared" si="7"/>
        <v>117</v>
      </c>
    </row>
    <row r="417" spans="1:9" x14ac:dyDescent="0.3">
      <c r="A417" s="6">
        <v>11143</v>
      </c>
      <c r="B417" s="6">
        <v>2018</v>
      </c>
      <c r="C417" s="6">
        <v>1199</v>
      </c>
      <c r="D417" s="6">
        <v>80</v>
      </c>
      <c r="E417" s="6">
        <v>271</v>
      </c>
      <c r="F417" s="6">
        <v>0</v>
      </c>
      <c r="G417" s="6">
        <v>22</v>
      </c>
      <c r="H417" s="6">
        <v>175</v>
      </c>
      <c r="I417" s="4">
        <f t="shared" si="7"/>
        <v>1747</v>
      </c>
    </row>
    <row r="418" spans="1:9" x14ac:dyDescent="0.3">
      <c r="A418" s="6">
        <v>11144</v>
      </c>
      <c r="B418" s="6">
        <v>2018</v>
      </c>
      <c r="C418" s="6">
        <v>28</v>
      </c>
      <c r="D418" s="6">
        <v>48</v>
      </c>
      <c r="E418" s="6">
        <v>112</v>
      </c>
      <c r="F418" s="6">
        <v>12</v>
      </c>
      <c r="G418" s="6">
        <v>48</v>
      </c>
      <c r="H418" s="6">
        <v>88</v>
      </c>
      <c r="I418" s="4">
        <f t="shared" si="7"/>
        <v>336</v>
      </c>
    </row>
    <row r="419" spans="1:9" x14ac:dyDescent="0.3">
      <c r="A419" s="6">
        <v>11145</v>
      </c>
      <c r="B419" s="6">
        <v>2018</v>
      </c>
      <c r="C419" s="6">
        <v>258</v>
      </c>
      <c r="D419" s="6">
        <v>222</v>
      </c>
      <c r="E419" s="6">
        <v>103</v>
      </c>
      <c r="F419" s="7"/>
      <c r="G419" s="6">
        <v>50</v>
      </c>
      <c r="H419" s="6">
        <v>8</v>
      </c>
      <c r="I419" s="4">
        <f t="shared" si="7"/>
        <v>641</v>
      </c>
    </row>
    <row r="420" spans="1:9" x14ac:dyDescent="0.3">
      <c r="A420" s="6">
        <v>11146</v>
      </c>
      <c r="B420" s="6">
        <v>2018</v>
      </c>
      <c r="C420" s="6">
        <v>72</v>
      </c>
      <c r="D420" s="6">
        <v>129</v>
      </c>
      <c r="E420" s="6">
        <v>119</v>
      </c>
      <c r="F420" s="7"/>
      <c r="G420" s="6">
        <v>31</v>
      </c>
      <c r="H420" s="6">
        <v>2265</v>
      </c>
      <c r="I420" s="4">
        <f t="shared" si="7"/>
        <v>2616</v>
      </c>
    </row>
    <row r="421" spans="1:9" x14ac:dyDescent="0.3">
      <c r="A421" s="6">
        <v>11147</v>
      </c>
      <c r="B421" s="6">
        <v>2018</v>
      </c>
      <c r="C421" s="6">
        <v>193</v>
      </c>
      <c r="D421" s="6">
        <v>170</v>
      </c>
      <c r="E421" s="6">
        <v>223</v>
      </c>
      <c r="F421" s="7"/>
      <c r="G421" s="6">
        <v>1484</v>
      </c>
      <c r="H421" s="6">
        <v>17</v>
      </c>
      <c r="I421" s="4">
        <f t="shared" si="7"/>
        <v>2087</v>
      </c>
    </row>
    <row r="422" spans="1:9" x14ac:dyDescent="0.3">
      <c r="A422" s="6">
        <v>11251</v>
      </c>
      <c r="B422" s="6">
        <v>2018</v>
      </c>
      <c r="C422" s="6">
        <v>2</v>
      </c>
      <c r="D422" s="6">
        <v>26</v>
      </c>
      <c r="E422" s="6">
        <v>297</v>
      </c>
      <c r="F422" s="6">
        <v>6</v>
      </c>
      <c r="G422" s="6">
        <v>28</v>
      </c>
      <c r="H422" s="6">
        <v>22</v>
      </c>
      <c r="I422" s="4">
        <f t="shared" si="7"/>
        <v>381</v>
      </c>
    </row>
    <row r="423" spans="1:9" x14ac:dyDescent="0.3">
      <c r="A423" s="6">
        <v>11252</v>
      </c>
      <c r="B423" s="6">
        <v>2018</v>
      </c>
      <c r="C423" s="6">
        <v>0</v>
      </c>
      <c r="D423" s="6">
        <v>8</v>
      </c>
      <c r="E423" s="6">
        <v>449</v>
      </c>
      <c r="F423" s="7"/>
      <c r="G423" s="6">
        <v>0</v>
      </c>
      <c r="H423" s="6">
        <v>11</v>
      </c>
      <c r="I423" s="4">
        <f t="shared" si="7"/>
        <v>468</v>
      </c>
    </row>
    <row r="424" spans="1:9" x14ac:dyDescent="0.3">
      <c r="A424" s="6">
        <v>11253</v>
      </c>
      <c r="B424" s="6">
        <v>2018</v>
      </c>
      <c r="C424" s="6">
        <v>70</v>
      </c>
      <c r="D424" s="6">
        <v>14</v>
      </c>
      <c r="E424" s="6">
        <v>27</v>
      </c>
      <c r="F424" s="7"/>
      <c r="G424" s="6">
        <v>19</v>
      </c>
      <c r="H424" s="6">
        <v>576</v>
      </c>
      <c r="I424" s="4">
        <f t="shared" si="7"/>
        <v>706</v>
      </c>
    </row>
    <row r="425" spans="1:9" x14ac:dyDescent="0.3">
      <c r="A425" s="6">
        <v>11254</v>
      </c>
      <c r="B425" s="6">
        <v>2018</v>
      </c>
      <c r="C425" s="6">
        <v>15</v>
      </c>
      <c r="D425" s="6">
        <v>6</v>
      </c>
      <c r="E425" s="6">
        <v>89</v>
      </c>
      <c r="F425" s="7"/>
      <c r="G425" s="6">
        <v>11</v>
      </c>
      <c r="H425" s="7"/>
      <c r="I425" s="4">
        <f t="shared" si="7"/>
        <v>121</v>
      </c>
    </row>
    <row r="426" spans="1:9" x14ac:dyDescent="0.3">
      <c r="A426" s="6">
        <v>11255</v>
      </c>
      <c r="B426" s="6">
        <v>2018</v>
      </c>
      <c r="C426" s="7"/>
      <c r="D426" s="7"/>
      <c r="E426" s="6">
        <v>332</v>
      </c>
      <c r="F426" s="7"/>
      <c r="G426" s="7"/>
      <c r="H426" s="6">
        <v>38</v>
      </c>
      <c r="I426" s="4">
        <f t="shared" si="7"/>
        <v>370</v>
      </c>
    </row>
    <row r="427" spans="1:9" x14ac:dyDescent="0.3">
      <c r="A427" s="6">
        <v>11256</v>
      </c>
      <c r="B427" s="6">
        <v>2018</v>
      </c>
      <c r="C427" s="7"/>
      <c r="D427" s="7"/>
      <c r="E427" s="6">
        <v>3</v>
      </c>
      <c r="F427" s="7"/>
      <c r="G427" s="7"/>
      <c r="H427" s="6">
        <v>0</v>
      </c>
      <c r="I427" s="4">
        <f t="shared" ref="I427:I490" si="8">SUM(C427:H427)</f>
        <v>3</v>
      </c>
    </row>
    <row r="428" spans="1:9" x14ac:dyDescent="0.3">
      <c r="A428" s="6">
        <v>11257</v>
      </c>
      <c r="B428" s="6">
        <v>2018</v>
      </c>
      <c r="C428" s="6">
        <v>0</v>
      </c>
      <c r="D428" s="6">
        <v>6</v>
      </c>
      <c r="E428" s="6">
        <v>847</v>
      </c>
      <c r="F428" s="7"/>
      <c r="G428" s="6">
        <v>55</v>
      </c>
      <c r="H428" s="6">
        <v>231</v>
      </c>
      <c r="I428" s="4">
        <f t="shared" si="8"/>
        <v>1139</v>
      </c>
    </row>
    <row r="429" spans="1:9" x14ac:dyDescent="0.3">
      <c r="A429" s="6">
        <v>11361</v>
      </c>
      <c r="B429" s="6">
        <v>2018</v>
      </c>
      <c r="C429" s="7"/>
      <c r="D429" s="7"/>
      <c r="E429" s="6">
        <v>30</v>
      </c>
      <c r="F429" s="7"/>
      <c r="G429" s="6">
        <v>15</v>
      </c>
      <c r="H429" s="7"/>
      <c r="I429" s="4">
        <f t="shared" si="8"/>
        <v>45</v>
      </c>
    </row>
    <row r="430" spans="1:9" x14ac:dyDescent="0.3">
      <c r="A430" s="6">
        <v>11362</v>
      </c>
      <c r="B430" s="6">
        <v>2018</v>
      </c>
      <c r="C430" s="6">
        <v>42</v>
      </c>
      <c r="D430" s="6">
        <v>114</v>
      </c>
      <c r="E430" s="6">
        <v>213</v>
      </c>
      <c r="F430" s="7"/>
      <c r="G430" s="6">
        <v>9</v>
      </c>
      <c r="H430" s="6">
        <v>237</v>
      </c>
      <c r="I430" s="4">
        <f t="shared" si="8"/>
        <v>615</v>
      </c>
    </row>
    <row r="431" spans="1:9" x14ac:dyDescent="0.3">
      <c r="A431" s="6">
        <v>11363</v>
      </c>
      <c r="B431" s="6">
        <v>2018</v>
      </c>
      <c r="C431" s="6">
        <v>4</v>
      </c>
      <c r="D431" s="6">
        <v>0</v>
      </c>
      <c r="E431" s="6">
        <v>22</v>
      </c>
      <c r="F431" s="7"/>
      <c r="G431" s="7"/>
      <c r="H431" s="6">
        <v>2</v>
      </c>
      <c r="I431" s="4">
        <f t="shared" si="8"/>
        <v>28</v>
      </c>
    </row>
    <row r="432" spans="1:9" x14ac:dyDescent="0.3">
      <c r="A432" s="6">
        <v>11364</v>
      </c>
      <c r="B432" s="6">
        <v>2018</v>
      </c>
      <c r="C432" s="7"/>
      <c r="D432" s="7"/>
      <c r="E432" s="6">
        <v>74</v>
      </c>
      <c r="F432" s="7"/>
      <c r="G432" s="6">
        <v>5</v>
      </c>
      <c r="H432" s="6">
        <v>16</v>
      </c>
      <c r="I432" s="4">
        <f t="shared" si="8"/>
        <v>95</v>
      </c>
    </row>
    <row r="433" spans="1:9" x14ac:dyDescent="0.3">
      <c r="A433" s="6">
        <v>11400</v>
      </c>
      <c r="B433" s="6">
        <v>2018</v>
      </c>
      <c r="C433" s="7"/>
      <c r="D433" s="7"/>
      <c r="E433" s="6">
        <v>0</v>
      </c>
      <c r="F433" s="7"/>
      <c r="G433" s="6">
        <v>0</v>
      </c>
      <c r="H433" s="7"/>
      <c r="I433" s="4">
        <f t="shared" si="8"/>
        <v>0</v>
      </c>
    </row>
    <row r="434" spans="1:9" x14ac:dyDescent="0.3">
      <c r="A434" s="6">
        <v>11413</v>
      </c>
      <c r="B434" s="6">
        <v>2018</v>
      </c>
      <c r="C434" s="7"/>
      <c r="D434" s="7"/>
      <c r="E434" s="7"/>
      <c r="F434" s="7"/>
      <c r="G434" s="6">
        <v>17</v>
      </c>
      <c r="H434" s="7"/>
      <c r="I434" s="4">
        <f t="shared" si="8"/>
        <v>17</v>
      </c>
    </row>
    <row r="435" spans="1:9" x14ac:dyDescent="0.3">
      <c r="A435" s="6">
        <v>11445</v>
      </c>
      <c r="B435" s="6">
        <v>2018</v>
      </c>
      <c r="C435" s="7"/>
      <c r="D435" s="7"/>
      <c r="E435" s="7"/>
      <c r="F435" s="7"/>
      <c r="G435" s="7"/>
      <c r="H435" s="7"/>
      <c r="I435" s="4">
        <f t="shared" si="8"/>
        <v>0</v>
      </c>
    </row>
    <row r="436" spans="1:9" x14ac:dyDescent="0.3">
      <c r="A436" s="6">
        <v>11471</v>
      </c>
      <c r="B436" s="6">
        <v>2018</v>
      </c>
      <c r="C436" s="6">
        <v>70</v>
      </c>
      <c r="D436" s="6">
        <v>10</v>
      </c>
      <c r="E436" s="6">
        <v>562</v>
      </c>
      <c r="F436" s="7"/>
      <c r="G436" s="6">
        <v>166</v>
      </c>
      <c r="H436" s="6">
        <v>45</v>
      </c>
      <c r="I436" s="4">
        <f t="shared" si="8"/>
        <v>853</v>
      </c>
    </row>
    <row r="437" spans="1:9" x14ac:dyDescent="0.3">
      <c r="A437" s="6">
        <v>11472</v>
      </c>
      <c r="B437" s="6">
        <v>2018</v>
      </c>
      <c r="C437" s="6">
        <v>64</v>
      </c>
      <c r="D437" s="6">
        <v>15</v>
      </c>
      <c r="E437" s="6">
        <v>73</v>
      </c>
      <c r="F437" s="7"/>
      <c r="G437" s="6">
        <v>5</v>
      </c>
      <c r="H437" s="6">
        <v>22</v>
      </c>
      <c r="I437" s="4">
        <f t="shared" si="8"/>
        <v>179</v>
      </c>
    </row>
    <row r="438" spans="1:9" x14ac:dyDescent="0.3">
      <c r="A438" s="6">
        <v>11473</v>
      </c>
      <c r="B438" s="6">
        <v>2018</v>
      </c>
      <c r="C438" s="6">
        <v>44</v>
      </c>
      <c r="D438" s="6">
        <v>142</v>
      </c>
      <c r="E438" s="6">
        <v>219</v>
      </c>
      <c r="F438" s="6">
        <v>0</v>
      </c>
      <c r="G438" s="6">
        <v>2</v>
      </c>
      <c r="H438" s="6">
        <v>38</v>
      </c>
      <c r="I438" s="4">
        <f t="shared" si="8"/>
        <v>445</v>
      </c>
    </row>
    <row r="439" spans="1:9" x14ac:dyDescent="0.3">
      <c r="A439" s="6">
        <v>11474</v>
      </c>
      <c r="B439" s="6">
        <v>2018</v>
      </c>
      <c r="C439" s="7"/>
      <c r="D439" s="6">
        <v>15</v>
      </c>
      <c r="E439" s="6">
        <v>38</v>
      </c>
      <c r="F439" s="7"/>
      <c r="G439" s="6">
        <v>82</v>
      </c>
      <c r="H439" s="6">
        <v>9</v>
      </c>
      <c r="I439" s="4">
        <f t="shared" si="8"/>
        <v>144</v>
      </c>
    </row>
    <row r="440" spans="1:9" x14ac:dyDescent="0.3">
      <c r="A440" s="6">
        <v>11475</v>
      </c>
      <c r="B440" s="6">
        <v>2018</v>
      </c>
      <c r="C440" s="6">
        <v>10</v>
      </c>
      <c r="D440" s="6">
        <v>53</v>
      </c>
      <c r="E440" s="6">
        <v>79</v>
      </c>
      <c r="F440" s="7"/>
      <c r="G440" s="6">
        <v>20</v>
      </c>
      <c r="H440" s="7"/>
      <c r="I440" s="4">
        <f t="shared" si="8"/>
        <v>162</v>
      </c>
    </row>
    <row r="441" spans="1:9" x14ac:dyDescent="0.3">
      <c r="A441" s="6">
        <v>11476</v>
      </c>
      <c r="B441" s="6">
        <v>2018</v>
      </c>
      <c r="C441" s="6">
        <v>32</v>
      </c>
      <c r="D441" s="6">
        <v>54</v>
      </c>
      <c r="E441" s="6">
        <v>39</v>
      </c>
      <c r="F441" s="7"/>
      <c r="G441" s="7"/>
      <c r="H441" s="6">
        <v>85</v>
      </c>
      <c r="I441" s="4">
        <f t="shared" si="8"/>
        <v>210</v>
      </c>
    </row>
    <row r="442" spans="1:9" x14ac:dyDescent="0.3">
      <c r="A442" s="6">
        <v>11510</v>
      </c>
      <c r="B442" s="6">
        <v>2018</v>
      </c>
      <c r="C442" s="7"/>
      <c r="D442" s="7"/>
      <c r="E442" s="6">
        <v>39</v>
      </c>
      <c r="F442" s="7"/>
      <c r="G442" s="7"/>
      <c r="H442" s="7"/>
      <c r="I442" s="4">
        <f t="shared" si="8"/>
        <v>39</v>
      </c>
    </row>
    <row r="443" spans="1:9" x14ac:dyDescent="0.3">
      <c r="A443" s="6">
        <v>11521</v>
      </c>
      <c r="B443" s="6">
        <v>2018</v>
      </c>
      <c r="C443" s="6">
        <v>75</v>
      </c>
      <c r="D443" s="6">
        <v>198</v>
      </c>
      <c r="E443" s="6">
        <v>2410</v>
      </c>
      <c r="F443" s="6">
        <v>3</v>
      </c>
      <c r="G443" s="6">
        <v>367</v>
      </c>
      <c r="H443" s="6">
        <v>187</v>
      </c>
      <c r="I443" s="4">
        <f t="shared" si="8"/>
        <v>3240</v>
      </c>
    </row>
    <row r="444" spans="1:9" x14ac:dyDescent="0.3">
      <c r="A444" s="6">
        <v>11522</v>
      </c>
      <c r="B444" s="6">
        <v>2018</v>
      </c>
      <c r="C444" s="7"/>
      <c r="D444" s="6">
        <v>67</v>
      </c>
      <c r="E444" s="6">
        <v>26</v>
      </c>
      <c r="F444" s="6">
        <v>0</v>
      </c>
      <c r="G444" s="6">
        <v>44</v>
      </c>
      <c r="H444" s="6">
        <v>2</v>
      </c>
      <c r="I444" s="4">
        <f t="shared" si="8"/>
        <v>139</v>
      </c>
    </row>
    <row r="445" spans="1:9" x14ac:dyDescent="0.3">
      <c r="A445" s="6">
        <v>11523</v>
      </c>
      <c r="B445" s="6">
        <v>2018</v>
      </c>
      <c r="C445" s="6">
        <v>0</v>
      </c>
      <c r="D445" s="6">
        <v>33</v>
      </c>
      <c r="E445" s="6">
        <v>780</v>
      </c>
      <c r="F445" s="6">
        <v>39</v>
      </c>
      <c r="G445" s="6">
        <v>487</v>
      </c>
      <c r="H445" s="6">
        <v>140</v>
      </c>
      <c r="I445" s="4">
        <f t="shared" si="8"/>
        <v>1479</v>
      </c>
    </row>
    <row r="446" spans="1:9" x14ac:dyDescent="0.3">
      <c r="A446" s="6">
        <v>11524</v>
      </c>
      <c r="B446" s="6">
        <v>2018</v>
      </c>
      <c r="C446" s="6">
        <v>51</v>
      </c>
      <c r="D446" s="6">
        <v>233</v>
      </c>
      <c r="E446" s="6">
        <v>2636</v>
      </c>
      <c r="F446" s="7"/>
      <c r="G446" s="6">
        <v>319</v>
      </c>
      <c r="H446" s="6">
        <v>80</v>
      </c>
      <c r="I446" s="4">
        <f t="shared" si="8"/>
        <v>3319</v>
      </c>
    </row>
    <row r="447" spans="1:9" x14ac:dyDescent="0.3">
      <c r="A447" s="6">
        <v>11525</v>
      </c>
      <c r="B447" s="6">
        <v>2018</v>
      </c>
      <c r="C447" s="6">
        <v>218</v>
      </c>
      <c r="D447" s="6">
        <v>516</v>
      </c>
      <c r="E447" s="6">
        <v>776</v>
      </c>
      <c r="F447" s="7"/>
      <c r="G447" s="6">
        <v>60</v>
      </c>
      <c r="H447" s="6">
        <v>169</v>
      </c>
      <c r="I447" s="4">
        <f t="shared" si="8"/>
        <v>1739</v>
      </c>
    </row>
    <row r="448" spans="1:9" x14ac:dyDescent="0.3">
      <c r="A448" s="6">
        <v>11526</v>
      </c>
      <c r="B448" s="6">
        <v>2018</v>
      </c>
      <c r="C448" s="6">
        <v>480</v>
      </c>
      <c r="D448" s="6">
        <v>279</v>
      </c>
      <c r="E448" s="6">
        <v>4620</v>
      </c>
      <c r="F448" s="6">
        <v>46</v>
      </c>
      <c r="G448" s="6">
        <v>253</v>
      </c>
      <c r="H448" s="6">
        <v>893</v>
      </c>
      <c r="I448" s="4">
        <f t="shared" si="8"/>
        <v>6571</v>
      </c>
    </row>
    <row r="449" spans="1:9" x14ac:dyDescent="0.3">
      <c r="A449" s="6">
        <v>11527</v>
      </c>
      <c r="B449" s="6">
        <v>2018</v>
      </c>
      <c r="C449" s="6">
        <v>2873</v>
      </c>
      <c r="D449" s="6">
        <v>541</v>
      </c>
      <c r="E449" s="6">
        <v>1141</v>
      </c>
      <c r="F449" s="6">
        <v>14</v>
      </c>
      <c r="G449" s="6">
        <v>305</v>
      </c>
      <c r="H449" s="6">
        <v>2426</v>
      </c>
      <c r="I449" s="4">
        <f t="shared" si="8"/>
        <v>7300</v>
      </c>
    </row>
    <row r="450" spans="1:9" x14ac:dyDescent="0.3">
      <c r="A450" s="6">
        <v>11528</v>
      </c>
      <c r="B450" s="6">
        <v>2018</v>
      </c>
      <c r="C450" s="6">
        <v>689</v>
      </c>
      <c r="D450" s="6">
        <v>325</v>
      </c>
      <c r="E450" s="6">
        <v>1573</v>
      </c>
      <c r="F450" s="6">
        <v>42</v>
      </c>
      <c r="G450" s="6">
        <v>600</v>
      </c>
      <c r="H450" s="6">
        <v>91</v>
      </c>
      <c r="I450" s="4">
        <f t="shared" si="8"/>
        <v>3320</v>
      </c>
    </row>
    <row r="451" spans="1:9" x14ac:dyDescent="0.3">
      <c r="A451" s="6">
        <v>11547</v>
      </c>
      <c r="B451" s="6">
        <v>2018</v>
      </c>
      <c r="C451" s="7"/>
      <c r="D451" s="7"/>
      <c r="E451" s="7"/>
      <c r="F451" s="7"/>
      <c r="G451" s="6">
        <v>10</v>
      </c>
      <c r="H451" s="7"/>
      <c r="I451" s="4">
        <f t="shared" si="8"/>
        <v>10</v>
      </c>
    </row>
    <row r="452" spans="1:9" x14ac:dyDescent="0.3">
      <c r="A452" s="6">
        <v>11563</v>
      </c>
      <c r="B452" s="6">
        <v>2018</v>
      </c>
      <c r="C452" s="7"/>
      <c r="D452" s="7"/>
      <c r="E452" s="6">
        <v>47</v>
      </c>
      <c r="F452" s="7"/>
      <c r="G452" s="7"/>
      <c r="H452" s="7"/>
      <c r="I452" s="4">
        <f t="shared" si="8"/>
        <v>47</v>
      </c>
    </row>
    <row r="453" spans="1:9" x14ac:dyDescent="0.3">
      <c r="A453" s="6">
        <v>11631</v>
      </c>
      <c r="B453" s="6">
        <v>2018</v>
      </c>
      <c r="C453" s="6">
        <v>1</v>
      </c>
      <c r="D453" s="6">
        <v>87</v>
      </c>
      <c r="E453" s="6">
        <v>40</v>
      </c>
      <c r="F453" s="7"/>
      <c r="G453" s="6">
        <v>15</v>
      </c>
      <c r="H453" s="6">
        <v>10</v>
      </c>
      <c r="I453" s="4">
        <f t="shared" si="8"/>
        <v>153</v>
      </c>
    </row>
    <row r="454" spans="1:9" x14ac:dyDescent="0.3">
      <c r="A454" s="6">
        <v>11632</v>
      </c>
      <c r="B454" s="6">
        <v>2018</v>
      </c>
      <c r="C454" s="6">
        <v>17</v>
      </c>
      <c r="D454" s="6">
        <v>28</v>
      </c>
      <c r="E454" s="7"/>
      <c r="F454" s="7"/>
      <c r="G454" s="7"/>
      <c r="H454" s="6">
        <v>35</v>
      </c>
      <c r="I454" s="4">
        <f t="shared" si="8"/>
        <v>80</v>
      </c>
    </row>
    <row r="455" spans="1:9" x14ac:dyDescent="0.3">
      <c r="A455" s="6">
        <v>11633</v>
      </c>
      <c r="B455" s="6">
        <v>2018</v>
      </c>
      <c r="C455" s="6">
        <v>16</v>
      </c>
      <c r="D455" s="6">
        <v>58</v>
      </c>
      <c r="E455" s="6">
        <v>23</v>
      </c>
      <c r="F455" s="7"/>
      <c r="G455" s="6">
        <v>12</v>
      </c>
      <c r="H455" s="6">
        <v>4</v>
      </c>
      <c r="I455" s="4">
        <f t="shared" si="8"/>
        <v>113</v>
      </c>
    </row>
    <row r="456" spans="1:9" x14ac:dyDescent="0.3">
      <c r="A456" s="6">
        <v>11634</v>
      </c>
      <c r="B456" s="6">
        <v>2018</v>
      </c>
      <c r="C456" s="6">
        <v>86</v>
      </c>
      <c r="D456" s="6">
        <v>42</v>
      </c>
      <c r="E456" s="6">
        <v>214</v>
      </c>
      <c r="F456" s="6">
        <v>2</v>
      </c>
      <c r="G456" s="6">
        <v>112</v>
      </c>
      <c r="H456" s="6">
        <v>60</v>
      </c>
      <c r="I456" s="4">
        <f t="shared" si="8"/>
        <v>516</v>
      </c>
    </row>
    <row r="457" spans="1:9" x14ac:dyDescent="0.3">
      <c r="A457" s="6">
        <v>11635</v>
      </c>
      <c r="B457" s="6">
        <v>2018</v>
      </c>
      <c r="C457" s="6">
        <v>264</v>
      </c>
      <c r="D457" s="6">
        <v>15</v>
      </c>
      <c r="E457" s="6">
        <v>221</v>
      </c>
      <c r="F457" s="6">
        <v>2</v>
      </c>
      <c r="G457" s="6">
        <v>50</v>
      </c>
      <c r="H457" s="6">
        <v>66</v>
      </c>
      <c r="I457" s="4">
        <f t="shared" si="8"/>
        <v>618</v>
      </c>
    </row>
    <row r="458" spans="1:9" x14ac:dyDescent="0.3">
      <c r="A458" s="6">
        <v>11636</v>
      </c>
      <c r="B458" s="6">
        <v>2018</v>
      </c>
      <c r="C458" s="6">
        <v>52</v>
      </c>
      <c r="D458" s="6">
        <v>85</v>
      </c>
      <c r="E458" s="6">
        <v>302</v>
      </c>
      <c r="F458" s="6">
        <v>4</v>
      </c>
      <c r="G458" s="6">
        <v>31</v>
      </c>
      <c r="H458" s="6">
        <v>34</v>
      </c>
      <c r="I458" s="4">
        <f t="shared" si="8"/>
        <v>508</v>
      </c>
    </row>
    <row r="459" spans="1:9" x14ac:dyDescent="0.3">
      <c r="A459" s="6">
        <v>11741</v>
      </c>
      <c r="B459" s="6">
        <v>2018</v>
      </c>
      <c r="C459" s="6">
        <v>6</v>
      </c>
      <c r="D459" s="6">
        <v>110</v>
      </c>
      <c r="E459" s="6">
        <v>347</v>
      </c>
      <c r="F459" s="7"/>
      <c r="G459" s="6">
        <v>304</v>
      </c>
      <c r="H459" s="6">
        <v>190</v>
      </c>
      <c r="I459" s="4">
        <f t="shared" si="8"/>
        <v>957</v>
      </c>
    </row>
    <row r="460" spans="1:9" x14ac:dyDescent="0.3">
      <c r="A460" s="6">
        <v>11742</v>
      </c>
      <c r="B460" s="6">
        <v>2018</v>
      </c>
      <c r="C460" s="6">
        <v>19</v>
      </c>
      <c r="D460" s="6">
        <v>544</v>
      </c>
      <c r="E460" s="6">
        <v>216</v>
      </c>
      <c r="F460" s="6">
        <v>5</v>
      </c>
      <c r="G460" s="6">
        <v>875</v>
      </c>
      <c r="H460" s="6">
        <v>105</v>
      </c>
      <c r="I460" s="4">
        <f t="shared" si="8"/>
        <v>1764</v>
      </c>
    </row>
    <row r="461" spans="1:9" x14ac:dyDescent="0.3">
      <c r="A461" s="6">
        <v>11743</v>
      </c>
      <c r="B461" s="6">
        <v>2018</v>
      </c>
      <c r="C461" s="6">
        <v>166</v>
      </c>
      <c r="D461" s="6">
        <v>170</v>
      </c>
      <c r="E461" s="6">
        <v>561</v>
      </c>
      <c r="F461" s="7"/>
      <c r="G461" s="6">
        <v>349</v>
      </c>
      <c r="H461" s="6">
        <v>6428</v>
      </c>
      <c r="I461" s="4">
        <f t="shared" si="8"/>
        <v>7674</v>
      </c>
    </row>
    <row r="462" spans="1:9" x14ac:dyDescent="0.3">
      <c r="A462" s="6">
        <v>11744</v>
      </c>
      <c r="B462" s="6">
        <v>2018</v>
      </c>
      <c r="C462" s="6">
        <v>13</v>
      </c>
      <c r="D462" s="6">
        <v>244</v>
      </c>
      <c r="E462" s="6">
        <v>34</v>
      </c>
      <c r="F462" s="6">
        <v>1</v>
      </c>
      <c r="G462" s="6">
        <v>98</v>
      </c>
      <c r="H462" s="6">
        <v>72</v>
      </c>
      <c r="I462" s="4">
        <f t="shared" si="8"/>
        <v>462</v>
      </c>
    </row>
    <row r="463" spans="1:9" x14ac:dyDescent="0.3">
      <c r="A463" s="6">
        <v>11745</v>
      </c>
      <c r="B463" s="6">
        <v>2018</v>
      </c>
      <c r="C463" s="6">
        <v>116</v>
      </c>
      <c r="D463" s="6">
        <v>178</v>
      </c>
      <c r="E463" s="6">
        <v>502</v>
      </c>
      <c r="F463" s="6">
        <v>39</v>
      </c>
      <c r="G463" s="6">
        <v>486</v>
      </c>
      <c r="H463" s="6">
        <v>11</v>
      </c>
      <c r="I463" s="4">
        <f t="shared" si="8"/>
        <v>1332</v>
      </c>
    </row>
    <row r="464" spans="1:9" x14ac:dyDescent="0.3">
      <c r="A464" s="6">
        <v>11747</v>
      </c>
      <c r="B464" s="6">
        <v>2018</v>
      </c>
      <c r="C464" s="7"/>
      <c r="D464" s="7"/>
      <c r="E464" s="7"/>
      <c r="F464" s="7"/>
      <c r="G464" s="7"/>
      <c r="H464" s="7"/>
      <c r="I464" s="4">
        <f t="shared" si="8"/>
        <v>0</v>
      </c>
    </row>
    <row r="465" spans="1:9" x14ac:dyDescent="0.3">
      <c r="A465" s="6">
        <v>11810</v>
      </c>
      <c r="B465" s="6">
        <v>2018</v>
      </c>
      <c r="C465" s="6">
        <v>1200</v>
      </c>
      <c r="D465" s="7"/>
      <c r="E465" s="7"/>
      <c r="F465" s="7"/>
      <c r="G465" s="7"/>
      <c r="H465" s="7"/>
      <c r="I465" s="4">
        <f t="shared" si="8"/>
        <v>1200</v>
      </c>
    </row>
    <row r="466" spans="1:9" x14ac:dyDescent="0.3">
      <c r="A466" s="6">
        <v>11851</v>
      </c>
      <c r="B466" s="6">
        <v>2018</v>
      </c>
      <c r="C466" s="6">
        <v>9</v>
      </c>
      <c r="D466" s="6">
        <v>19</v>
      </c>
      <c r="E466" s="6">
        <v>27</v>
      </c>
      <c r="F466" s="7"/>
      <c r="G466" s="6">
        <v>22</v>
      </c>
      <c r="H466" s="6">
        <v>3</v>
      </c>
      <c r="I466" s="4">
        <f t="shared" si="8"/>
        <v>80</v>
      </c>
    </row>
    <row r="467" spans="1:9" x14ac:dyDescent="0.3">
      <c r="A467" s="6">
        <v>11852</v>
      </c>
      <c r="B467" s="6">
        <v>2018</v>
      </c>
      <c r="C467" s="7"/>
      <c r="D467" s="6">
        <v>8</v>
      </c>
      <c r="E467" s="6">
        <v>1</v>
      </c>
      <c r="F467" s="7"/>
      <c r="G467" s="6">
        <v>15</v>
      </c>
      <c r="H467" s="7"/>
      <c r="I467" s="4">
        <f t="shared" si="8"/>
        <v>24</v>
      </c>
    </row>
    <row r="468" spans="1:9" x14ac:dyDescent="0.3">
      <c r="A468" s="6">
        <v>11853</v>
      </c>
      <c r="B468" s="6">
        <v>2018</v>
      </c>
      <c r="C468" s="6">
        <v>177</v>
      </c>
      <c r="D468" s="6">
        <v>293</v>
      </c>
      <c r="E468" s="6">
        <v>22</v>
      </c>
      <c r="F468" s="7"/>
      <c r="G468" s="7"/>
      <c r="H468" s="6">
        <v>30</v>
      </c>
      <c r="I468" s="4">
        <f t="shared" si="8"/>
        <v>522</v>
      </c>
    </row>
    <row r="469" spans="1:9" x14ac:dyDescent="0.3">
      <c r="A469" s="6">
        <v>11854</v>
      </c>
      <c r="B469" s="6">
        <v>2018</v>
      </c>
      <c r="C469" s="6">
        <v>72</v>
      </c>
      <c r="D469" s="6">
        <v>90</v>
      </c>
      <c r="E469" s="6">
        <v>2694</v>
      </c>
      <c r="F469" s="7"/>
      <c r="G469" s="6">
        <v>45</v>
      </c>
      <c r="H469" s="6">
        <v>25</v>
      </c>
      <c r="I469" s="4">
        <f t="shared" si="8"/>
        <v>2926</v>
      </c>
    </row>
    <row r="470" spans="1:9" x14ac:dyDescent="0.3">
      <c r="A470" s="6">
        <v>11855</v>
      </c>
      <c r="B470" s="6">
        <v>2018</v>
      </c>
      <c r="C470" s="6">
        <v>959</v>
      </c>
      <c r="D470" s="6">
        <v>1507</v>
      </c>
      <c r="E470" s="6">
        <v>335</v>
      </c>
      <c r="F470" s="7"/>
      <c r="G470" s="6">
        <v>39</v>
      </c>
      <c r="H470" s="6">
        <v>38</v>
      </c>
      <c r="I470" s="4">
        <f t="shared" si="8"/>
        <v>2878</v>
      </c>
    </row>
    <row r="471" spans="1:9" x14ac:dyDescent="0.3">
      <c r="A471" s="6">
        <v>12000</v>
      </c>
      <c r="B471" s="6">
        <v>2018</v>
      </c>
      <c r="C471" s="7"/>
      <c r="D471" s="7"/>
      <c r="E471" s="6">
        <v>3</v>
      </c>
      <c r="F471" s="7"/>
      <c r="G471" s="7"/>
      <c r="H471" s="7"/>
      <c r="I471" s="4">
        <f t="shared" si="8"/>
        <v>3</v>
      </c>
    </row>
    <row r="472" spans="1:9" x14ac:dyDescent="0.3">
      <c r="A472" s="6">
        <v>12100</v>
      </c>
      <c r="B472" s="6">
        <v>2018</v>
      </c>
      <c r="C472" s="7"/>
      <c r="D472" s="7"/>
      <c r="E472" s="6">
        <v>4</v>
      </c>
      <c r="F472" s="7"/>
      <c r="G472" s="7"/>
      <c r="H472" s="7"/>
      <c r="I472" s="4">
        <f t="shared" si="8"/>
        <v>4</v>
      </c>
    </row>
    <row r="473" spans="1:9" x14ac:dyDescent="0.3">
      <c r="A473" s="6">
        <v>12131</v>
      </c>
      <c r="B473" s="6">
        <v>2018</v>
      </c>
      <c r="C473" s="6">
        <v>679</v>
      </c>
      <c r="D473" s="6">
        <v>25832</v>
      </c>
      <c r="E473" s="6">
        <v>329</v>
      </c>
      <c r="F473" s="7"/>
      <c r="G473" s="6">
        <v>171</v>
      </c>
      <c r="H473" s="6">
        <v>138</v>
      </c>
      <c r="I473" s="4">
        <f t="shared" si="8"/>
        <v>27149</v>
      </c>
    </row>
    <row r="474" spans="1:9" x14ac:dyDescent="0.3">
      <c r="A474" s="6">
        <v>12132</v>
      </c>
      <c r="B474" s="6">
        <v>2018</v>
      </c>
      <c r="C474" s="6">
        <v>901</v>
      </c>
      <c r="D474" s="6">
        <v>1300</v>
      </c>
      <c r="E474" s="6">
        <v>782</v>
      </c>
      <c r="F474" s="6">
        <v>2</v>
      </c>
      <c r="G474" s="6">
        <v>27</v>
      </c>
      <c r="H474" s="6">
        <v>284</v>
      </c>
      <c r="I474" s="4">
        <f t="shared" si="8"/>
        <v>3296</v>
      </c>
    </row>
    <row r="475" spans="1:9" x14ac:dyDescent="0.3">
      <c r="A475" s="6">
        <v>12133</v>
      </c>
      <c r="B475" s="6">
        <v>2018</v>
      </c>
      <c r="C475" s="6">
        <v>510</v>
      </c>
      <c r="D475" s="6">
        <v>1051</v>
      </c>
      <c r="E475" s="6">
        <v>109</v>
      </c>
      <c r="F475" s="6">
        <v>2</v>
      </c>
      <c r="G475" s="6">
        <v>12</v>
      </c>
      <c r="H475" s="6">
        <v>30</v>
      </c>
      <c r="I475" s="4">
        <f t="shared" si="8"/>
        <v>1714</v>
      </c>
    </row>
    <row r="476" spans="1:9" x14ac:dyDescent="0.3">
      <c r="A476" s="6">
        <v>12134</v>
      </c>
      <c r="B476" s="6">
        <v>2018</v>
      </c>
      <c r="C476" s="6">
        <v>5</v>
      </c>
      <c r="D476" s="6">
        <v>143</v>
      </c>
      <c r="E476" s="6">
        <v>52</v>
      </c>
      <c r="F476" s="6">
        <v>2</v>
      </c>
      <c r="G476" s="6">
        <v>0</v>
      </c>
      <c r="H476" s="7"/>
      <c r="I476" s="4">
        <f t="shared" si="8"/>
        <v>202</v>
      </c>
    </row>
    <row r="477" spans="1:9" x14ac:dyDescent="0.3">
      <c r="A477" s="6">
        <v>12135</v>
      </c>
      <c r="B477" s="6">
        <v>2018</v>
      </c>
      <c r="C477" s="6">
        <v>10</v>
      </c>
      <c r="D477" s="6">
        <v>35</v>
      </c>
      <c r="E477" s="6">
        <v>40</v>
      </c>
      <c r="F477" s="7"/>
      <c r="G477" s="6">
        <v>4</v>
      </c>
      <c r="H477" s="6">
        <v>1</v>
      </c>
      <c r="I477" s="4">
        <f t="shared" si="8"/>
        <v>90</v>
      </c>
    </row>
    <row r="478" spans="1:9" x14ac:dyDescent="0.3">
      <c r="A478" s="6">
        <v>12136</v>
      </c>
      <c r="B478" s="6">
        <v>2018</v>
      </c>
      <c r="C478" s="6">
        <v>5</v>
      </c>
      <c r="D478" s="6">
        <v>195</v>
      </c>
      <c r="E478" s="6">
        <v>189</v>
      </c>
      <c r="F478" s="7"/>
      <c r="G478" s="6">
        <v>4</v>
      </c>
      <c r="H478" s="6">
        <v>17</v>
      </c>
      <c r="I478" s="4">
        <f t="shared" si="8"/>
        <v>410</v>
      </c>
    </row>
    <row r="479" spans="1:9" x14ac:dyDescent="0.3">
      <c r="A479" s="6">
        <v>12137</v>
      </c>
      <c r="B479" s="6">
        <v>2018</v>
      </c>
      <c r="C479" s="6">
        <v>87</v>
      </c>
      <c r="D479" s="6">
        <v>19</v>
      </c>
      <c r="E479" s="6">
        <v>209</v>
      </c>
      <c r="F479" s="7"/>
      <c r="G479" s="6">
        <v>40</v>
      </c>
      <c r="H479" s="6">
        <v>2</v>
      </c>
      <c r="I479" s="4">
        <f t="shared" si="8"/>
        <v>357</v>
      </c>
    </row>
    <row r="480" spans="1:9" x14ac:dyDescent="0.3">
      <c r="A480" s="6">
        <v>12241</v>
      </c>
      <c r="B480" s="6">
        <v>2018</v>
      </c>
      <c r="C480" s="6">
        <v>1374</v>
      </c>
      <c r="D480" s="6">
        <v>728</v>
      </c>
      <c r="E480" s="6">
        <v>145</v>
      </c>
      <c r="F480" s="7"/>
      <c r="G480" s="6">
        <v>24</v>
      </c>
      <c r="H480" s="6">
        <v>91</v>
      </c>
      <c r="I480" s="4">
        <f t="shared" si="8"/>
        <v>2362</v>
      </c>
    </row>
    <row r="481" spans="1:9" x14ac:dyDescent="0.3">
      <c r="A481" s="6">
        <v>12242</v>
      </c>
      <c r="B481" s="6">
        <v>2018</v>
      </c>
      <c r="C481" s="6">
        <v>442</v>
      </c>
      <c r="D481" s="6">
        <v>740</v>
      </c>
      <c r="E481" s="6">
        <v>109</v>
      </c>
      <c r="F481" s="6">
        <v>15</v>
      </c>
      <c r="G481" s="6">
        <v>315</v>
      </c>
      <c r="H481" s="6">
        <v>25</v>
      </c>
      <c r="I481" s="4">
        <f t="shared" si="8"/>
        <v>1646</v>
      </c>
    </row>
    <row r="482" spans="1:9" x14ac:dyDescent="0.3">
      <c r="A482" s="6">
        <v>12243</v>
      </c>
      <c r="B482" s="6">
        <v>2018</v>
      </c>
      <c r="C482" s="6">
        <v>67</v>
      </c>
      <c r="D482" s="6">
        <v>89</v>
      </c>
      <c r="E482" s="6">
        <v>41</v>
      </c>
      <c r="F482" s="7"/>
      <c r="G482" s="6">
        <v>81</v>
      </c>
      <c r="H482" s="7"/>
      <c r="I482" s="4">
        <f t="shared" si="8"/>
        <v>278</v>
      </c>
    </row>
    <row r="483" spans="1:9" x14ac:dyDescent="0.3">
      <c r="A483" s="6">
        <v>12244</v>
      </c>
      <c r="B483" s="6">
        <v>2018</v>
      </c>
      <c r="C483" s="6">
        <v>320</v>
      </c>
      <c r="D483" s="6">
        <v>455</v>
      </c>
      <c r="E483" s="6">
        <v>12</v>
      </c>
      <c r="F483" s="7"/>
      <c r="G483" s="6">
        <v>22</v>
      </c>
      <c r="H483" s="6">
        <v>108</v>
      </c>
      <c r="I483" s="4">
        <f t="shared" si="8"/>
        <v>917</v>
      </c>
    </row>
    <row r="484" spans="1:9" x14ac:dyDescent="0.3">
      <c r="A484" s="6">
        <v>12351</v>
      </c>
      <c r="B484" s="6">
        <v>2018</v>
      </c>
      <c r="C484" s="6">
        <v>243</v>
      </c>
      <c r="D484" s="6">
        <v>18</v>
      </c>
      <c r="E484" s="6">
        <v>25</v>
      </c>
      <c r="F484" s="7"/>
      <c r="G484" s="7"/>
      <c r="H484" s="6">
        <v>1</v>
      </c>
      <c r="I484" s="4">
        <f t="shared" si="8"/>
        <v>287</v>
      </c>
    </row>
    <row r="485" spans="1:9" x14ac:dyDescent="0.3">
      <c r="A485" s="6">
        <v>12400</v>
      </c>
      <c r="B485" s="6">
        <v>2018</v>
      </c>
      <c r="C485" s="7"/>
      <c r="D485" s="6">
        <v>7</v>
      </c>
      <c r="E485" s="7"/>
      <c r="F485" s="7"/>
      <c r="G485" s="7"/>
      <c r="H485" s="7"/>
      <c r="I485" s="4">
        <f t="shared" si="8"/>
        <v>7</v>
      </c>
    </row>
    <row r="486" spans="1:9" x14ac:dyDescent="0.3">
      <c r="A486" s="6">
        <v>12461</v>
      </c>
      <c r="B486" s="6">
        <v>2018</v>
      </c>
      <c r="C486" s="6">
        <v>87</v>
      </c>
      <c r="D486" s="6">
        <v>236</v>
      </c>
      <c r="E486" s="6">
        <v>126</v>
      </c>
      <c r="F486" s="7"/>
      <c r="G486" s="6">
        <v>34</v>
      </c>
      <c r="H486" s="6">
        <v>13</v>
      </c>
      <c r="I486" s="4">
        <f t="shared" si="8"/>
        <v>496</v>
      </c>
    </row>
    <row r="487" spans="1:9" x14ac:dyDescent="0.3">
      <c r="A487" s="6">
        <v>12462</v>
      </c>
      <c r="B487" s="6">
        <v>2018</v>
      </c>
      <c r="C487" s="6">
        <v>39</v>
      </c>
      <c r="D487" s="6">
        <v>153</v>
      </c>
      <c r="E487" s="6">
        <v>195</v>
      </c>
      <c r="F487" s="7"/>
      <c r="G487" s="6">
        <v>54</v>
      </c>
      <c r="H487" s="6">
        <v>45</v>
      </c>
      <c r="I487" s="4">
        <f t="shared" si="8"/>
        <v>486</v>
      </c>
    </row>
    <row r="488" spans="1:9" x14ac:dyDescent="0.3">
      <c r="A488" s="6">
        <v>13121</v>
      </c>
      <c r="B488" s="6">
        <v>2018</v>
      </c>
      <c r="C488" s="6">
        <v>60</v>
      </c>
      <c r="D488" s="6">
        <v>128</v>
      </c>
      <c r="E488" s="6">
        <v>30</v>
      </c>
      <c r="F488" s="7"/>
      <c r="G488" s="6">
        <v>0</v>
      </c>
      <c r="H488" s="7"/>
      <c r="I488" s="4">
        <f t="shared" si="8"/>
        <v>218</v>
      </c>
    </row>
    <row r="489" spans="1:9" x14ac:dyDescent="0.3">
      <c r="A489" s="6">
        <v>13122</v>
      </c>
      <c r="B489" s="6">
        <v>2018</v>
      </c>
      <c r="C489" s="6">
        <v>261</v>
      </c>
      <c r="D489" s="6">
        <v>209</v>
      </c>
      <c r="E489" s="6">
        <v>68</v>
      </c>
      <c r="F489" s="7"/>
      <c r="G489" s="6">
        <v>37</v>
      </c>
      <c r="H489" s="6">
        <v>32</v>
      </c>
      <c r="I489" s="4">
        <f t="shared" si="8"/>
        <v>607</v>
      </c>
    </row>
    <row r="490" spans="1:9" x14ac:dyDescent="0.3">
      <c r="A490" s="6">
        <v>13123</v>
      </c>
      <c r="B490" s="6">
        <v>2018</v>
      </c>
      <c r="C490" s="6">
        <v>95</v>
      </c>
      <c r="D490" s="6">
        <v>51</v>
      </c>
      <c r="E490" s="6">
        <v>80</v>
      </c>
      <c r="F490" s="7"/>
      <c r="G490" s="6">
        <v>42</v>
      </c>
      <c r="H490" s="6">
        <v>23</v>
      </c>
      <c r="I490" s="4">
        <f t="shared" si="8"/>
        <v>291</v>
      </c>
    </row>
    <row r="491" spans="1:9" x14ac:dyDescent="0.3">
      <c r="A491" s="6">
        <v>13231</v>
      </c>
      <c r="B491" s="6">
        <v>2018</v>
      </c>
      <c r="C491" s="6">
        <v>12</v>
      </c>
      <c r="D491" s="6">
        <v>58</v>
      </c>
      <c r="E491" s="6">
        <v>23</v>
      </c>
      <c r="F491" s="7"/>
      <c r="G491" s="6">
        <v>109</v>
      </c>
      <c r="H491" s="6">
        <v>13</v>
      </c>
      <c r="I491" s="4">
        <f t="shared" ref="I491:I554" si="9">SUM(C491:H491)</f>
        <v>215</v>
      </c>
    </row>
    <row r="492" spans="1:9" x14ac:dyDescent="0.3">
      <c r="A492" s="6">
        <v>13232</v>
      </c>
      <c r="B492" s="6">
        <v>2018</v>
      </c>
      <c r="C492" s="7"/>
      <c r="D492" s="7"/>
      <c r="E492" s="6">
        <v>1</v>
      </c>
      <c r="F492" s="7"/>
      <c r="G492" s="7"/>
      <c r="H492" s="7"/>
      <c r="I492" s="4">
        <f t="shared" si="9"/>
        <v>1</v>
      </c>
    </row>
    <row r="493" spans="1:9" x14ac:dyDescent="0.3">
      <c r="A493" s="6">
        <v>13300</v>
      </c>
      <c r="B493" s="6">
        <v>2018</v>
      </c>
      <c r="C493" s="6">
        <v>13</v>
      </c>
      <c r="D493" s="7"/>
      <c r="E493" s="7"/>
      <c r="F493" s="7"/>
      <c r="G493" s="7"/>
      <c r="H493" s="7"/>
      <c r="I493" s="4">
        <f t="shared" si="9"/>
        <v>13</v>
      </c>
    </row>
    <row r="494" spans="1:9" x14ac:dyDescent="0.3">
      <c r="A494" s="6">
        <v>13310</v>
      </c>
      <c r="B494" s="6">
        <v>2018</v>
      </c>
      <c r="C494" s="6">
        <v>126</v>
      </c>
      <c r="D494" s="6">
        <v>15</v>
      </c>
      <c r="E494" s="7"/>
      <c r="F494" s="7"/>
      <c r="G494" s="7"/>
      <c r="H494" s="7"/>
      <c r="I494" s="4">
        <f t="shared" si="9"/>
        <v>141</v>
      </c>
    </row>
    <row r="495" spans="1:9" x14ac:dyDescent="0.3">
      <c r="A495" s="6">
        <v>13341</v>
      </c>
      <c r="B495" s="6">
        <v>2018</v>
      </c>
      <c r="C495" s="6">
        <v>1228</v>
      </c>
      <c r="D495" s="6">
        <v>381</v>
      </c>
      <c r="E495" s="6">
        <v>72</v>
      </c>
      <c r="F495" s="6">
        <v>0</v>
      </c>
      <c r="G495" s="7"/>
      <c r="H495" s="6">
        <v>90</v>
      </c>
      <c r="I495" s="4">
        <f t="shared" si="9"/>
        <v>1771</v>
      </c>
    </row>
    <row r="496" spans="1:9" x14ac:dyDescent="0.3">
      <c r="A496" s="6">
        <v>13342</v>
      </c>
      <c r="B496" s="6">
        <v>2018</v>
      </c>
      <c r="C496" s="6">
        <v>2</v>
      </c>
      <c r="D496" s="6">
        <v>76</v>
      </c>
      <c r="E496" s="6">
        <v>20</v>
      </c>
      <c r="F496" s="7"/>
      <c r="G496" s="7"/>
      <c r="H496" s="7"/>
      <c r="I496" s="4">
        <f t="shared" si="9"/>
        <v>98</v>
      </c>
    </row>
    <row r="497" spans="1:9" x14ac:dyDescent="0.3">
      <c r="A497" s="6">
        <v>13344</v>
      </c>
      <c r="B497" s="6">
        <v>2018</v>
      </c>
      <c r="C497" s="6">
        <v>10</v>
      </c>
      <c r="D497" s="6">
        <v>5</v>
      </c>
      <c r="E497" s="7"/>
      <c r="F497" s="7"/>
      <c r="G497" s="7"/>
      <c r="H497" s="7"/>
      <c r="I497" s="4">
        <f t="shared" si="9"/>
        <v>15</v>
      </c>
    </row>
    <row r="498" spans="1:9" x14ac:dyDescent="0.3">
      <c r="A498" s="6">
        <v>13351</v>
      </c>
      <c r="B498" s="6">
        <v>2018</v>
      </c>
      <c r="C498" s="6">
        <v>3</v>
      </c>
      <c r="D498" s="6">
        <v>6</v>
      </c>
      <c r="E498" s="6">
        <v>2</v>
      </c>
      <c r="F498" s="7"/>
      <c r="G498" s="7"/>
      <c r="H498" s="7"/>
      <c r="I498" s="4">
        <f t="shared" si="9"/>
        <v>11</v>
      </c>
    </row>
    <row r="499" spans="1:9" x14ac:dyDescent="0.3">
      <c r="A499" s="6">
        <v>13451</v>
      </c>
      <c r="B499" s="6">
        <v>2018</v>
      </c>
      <c r="C499" s="6">
        <v>421</v>
      </c>
      <c r="D499" s="6">
        <v>88</v>
      </c>
      <c r="E499" s="6">
        <v>139</v>
      </c>
      <c r="F499" s="7"/>
      <c r="G499" s="7"/>
      <c r="H499" s="7"/>
      <c r="I499" s="4">
        <f t="shared" si="9"/>
        <v>648</v>
      </c>
    </row>
    <row r="500" spans="1:9" x14ac:dyDescent="0.3">
      <c r="A500" s="6">
        <v>13461</v>
      </c>
      <c r="B500" s="6">
        <v>2018</v>
      </c>
      <c r="C500" s="6">
        <v>20</v>
      </c>
      <c r="D500" s="6">
        <v>47</v>
      </c>
      <c r="E500" s="6">
        <v>2</v>
      </c>
      <c r="F500" s="7"/>
      <c r="G500" s="7"/>
      <c r="H500" s="7"/>
      <c r="I500" s="4">
        <f t="shared" si="9"/>
        <v>69</v>
      </c>
    </row>
    <row r="501" spans="1:9" x14ac:dyDescent="0.3">
      <c r="A501" s="6">
        <v>13501</v>
      </c>
      <c r="B501" s="6">
        <v>2018</v>
      </c>
      <c r="C501" s="7"/>
      <c r="D501" s="6">
        <v>10</v>
      </c>
      <c r="E501" s="7"/>
      <c r="F501" s="7"/>
      <c r="G501" s="7"/>
      <c r="H501" s="7"/>
      <c r="I501" s="4">
        <f t="shared" si="9"/>
        <v>10</v>
      </c>
    </row>
    <row r="502" spans="1:9" x14ac:dyDescent="0.3">
      <c r="A502" s="6">
        <v>13561</v>
      </c>
      <c r="B502" s="6">
        <v>2018</v>
      </c>
      <c r="C502" s="6">
        <v>132</v>
      </c>
      <c r="D502" s="6">
        <v>45</v>
      </c>
      <c r="E502" s="6">
        <v>96</v>
      </c>
      <c r="F502" s="7"/>
      <c r="G502" s="6">
        <v>11</v>
      </c>
      <c r="H502" s="6">
        <v>28</v>
      </c>
      <c r="I502" s="4">
        <f t="shared" si="9"/>
        <v>312</v>
      </c>
    </row>
    <row r="503" spans="1:9" x14ac:dyDescent="0.3">
      <c r="A503" s="6">
        <v>13562</v>
      </c>
      <c r="B503" s="6">
        <v>2018</v>
      </c>
      <c r="C503" s="6">
        <v>49</v>
      </c>
      <c r="D503" s="6">
        <v>93</v>
      </c>
      <c r="E503" s="6">
        <v>34</v>
      </c>
      <c r="F503" s="7"/>
      <c r="G503" s="6">
        <v>22</v>
      </c>
      <c r="H503" s="6">
        <v>5</v>
      </c>
      <c r="I503" s="4">
        <f t="shared" si="9"/>
        <v>203</v>
      </c>
    </row>
    <row r="504" spans="1:9" x14ac:dyDescent="0.3">
      <c r="A504" s="6">
        <v>13600</v>
      </c>
      <c r="B504" s="6">
        <v>2018</v>
      </c>
      <c r="C504" s="7"/>
      <c r="D504" s="6">
        <v>0</v>
      </c>
      <c r="E504" s="6">
        <v>4</v>
      </c>
      <c r="F504" s="7"/>
      <c r="G504" s="7"/>
      <c r="H504" s="7"/>
      <c r="I504" s="4">
        <f t="shared" si="9"/>
        <v>4</v>
      </c>
    </row>
    <row r="505" spans="1:9" x14ac:dyDescent="0.3">
      <c r="A505" s="6">
        <v>13610</v>
      </c>
      <c r="B505" s="6">
        <v>2018</v>
      </c>
      <c r="C505" s="7"/>
      <c r="D505" s="6">
        <v>5</v>
      </c>
      <c r="E505" s="7"/>
      <c r="F505" s="7"/>
      <c r="G505" s="7"/>
      <c r="H505" s="7"/>
      <c r="I505" s="4">
        <f t="shared" si="9"/>
        <v>5</v>
      </c>
    </row>
    <row r="506" spans="1:9" x14ac:dyDescent="0.3">
      <c r="A506" s="6">
        <v>13671</v>
      </c>
      <c r="B506" s="6">
        <v>2018</v>
      </c>
      <c r="C506" s="6">
        <v>2563</v>
      </c>
      <c r="D506" s="6">
        <v>1722</v>
      </c>
      <c r="E506" s="6">
        <v>132</v>
      </c>
      <c r="F506" s="6">
        <v>12</v>
      </c>
      <c r="G506" s="6">
        <v>38</v>
      </c>
      <c r="H506" s="6">
        <v>530</v>
      </c>
      <c r="I506" s="4">
        <f t="shared" si="9"/>
        <v>4997</v>
      </c>
    </row>
    <row r="507" spans="1:9" x14ac:dyDescent="0.3">
      <c r="A507" s="6">
        <v>13672</v>
      </c>
      <c r="B507" s="6">
        <v>2018</v>
      </c>
      <c r="C507" s="6">
        <v>381</v>
      </c>
      <c r="D507" s="6">
        <v>137</v>
      </c>
      <c r="E507" s="6">
        <v>9</v>
      </c>
      <c r="F507" s="7"/>
      <c r="G507" s="6">
        <v>13</v>
      </c>
      <c r="H507" s="6">
        <v>51</v>
      </c>
      <c r="I507" s="4">
        <f t="shared" si="9"/>
        <v>591</v>
      </c>
    </row>
    <row r="508" spans="1:9" x14ac:dyDescent="0.3">
      <c r="A508" s="6">
        <v>13673</v>
      </c>
      <c r="B508" s="6">
        <v>2018</v>
      </c>
      <c r="C508" s="6">
        <v>117</v>
      </c>
      <c r="D508" s="6">
        <v>36</v>
      </c>
      <c r="E508" s="6">
        <v>171</v>
      </c>
      <c r="F508" s="7"/>
      <c r="G508" s="7"/>
      <c r="H508" s="6">
        <v>27</v>
      </c>
      <c r="I508" s="4">
        <f t="shared" si="9"/>
        <v>351</v>
      </c>
    </row>
    <row r="509" spans="1:9" x14ac:dyDescent="0.3">
      <c r="A509" s="6">
        <v>13674</v>
      </c>
      <c r="B509" s="6">
        <v>2018</v>
      </c>
      <c r="C509" s="6">
        <v>42</v>
      </c>
      <c r="D509" s="6">
        <v>101</v>
      </c>
      <c r="E509" s="6">
        <v>39</v>
      </c>
      <c r="F509" s="7"/>
      <c r="G509" s="7"/>
      <c r="H509" s="7"/>
      <c r="I509" s="4">
        <f t="shared" si="9"/>
        <v>182</v>
      </c>
    </row>
    <row r="510" spans="1:9" x14ac:dyDescent="0.3">
      <c r="A510" s="6">
        <v>13675</v>
      </c>
      <c r="B510" s="6">
        <v>2018</v>
      </c>
      <c r="C510" s="6">
        <v>242</v>
      </c>
      <c r="D510" s="6">
        <v>139</v>
      </c>
      <c r="E510" s="6">
        <v>27</v>
      </c>
      <c r="F510" s="7"/>
      <c r="G510" s="7"/>
      <c r="H510" s="7"/>
      <c r="I510" s="4">
        <f t="shared" si="9"/>
        <v>408</v>
      </c>
    </row>
    <row r="511" spans="1:9" x14ac:dyDescent="0.3">
      <c r="A511" s="6">
        <v>13676</v>
      </c>
      <c r="B511" s="6">
        <v>2018</v>
      </c>
      <c r="C511" s="7"/>
      <c r="D511" s="7"/>
      <c r="E511" s="6">
        <v>5</v>
      </c>
      <c r="F511" s="7"/>
      <c r="G511" s="6">
        <v>17</v>
      </c>
      <c r="H511" s="7"/>
      <c r="I511" s="4">
        <f t="shared" si="9"/>
        <v>22</v>
      </c>
    </row>
    <row r="512" spans="1:9" x14ac:dyDescent="0.3">
      <c r="A512" s="6">
        <v>13677</v>
      </c>
      <c r="B512" s="6">
        <v>2018</v>
      </c>
      <c r="C512" s="6">
        <v>1093</v>
      </c>
      <c r="D512" s="6">
        <v>917</v>
      </c>
      <c r="E512" s="6">
        <v>191</v>
      </c>
      <c r="F512" s="7"/>
      <c r="G512" s="6">
        <v>13</v>
      </c>
      <c r="H512" s="6">
        <v>39</v>
      </c>
      <c r="I512" s="4">
        <f t="shared" si="9"/>
        <v>2253</v>
      </c>
    </row>
    <row r="513" spans="1:9" x14ac:dyDescent="0.3">
      <c r="A513" s="6">
        <v>13678</v>
      </c>
      <c r="B513" s="6">
        <v>2018</v>
      </c>
      <c r="C513" s="6">
        <v>1299</v>
      </c>
      <c r="D513" s="6">
        <v>383</v>
      </c>
      <c r="E513" s="6">
        <v>1</v>
      </c>
      <c r="F513" s="7"/>
      <c r="G513" s="7"/>
      <c r="H513" s="7"/>
      <c r="I513" s="4">
        <f t="shared" si="9"/>
        <v>1683</v>
      </c>
    </row>
    <row r="514" spans="1:9" x14ac:dyDescent="0.3">
      <c r="A514" s="6">
        <v>13679</v>
      </c>
      <c r="B514" s="6">
        <v>2018</v>
      </c>
      <c r="C514" s="6">
        <v>26</v>
      </c>
      <c r="D514" s="6">
        <v>61</v>
      </c>
      <c r="E514" s="7"/>
      <c r="F514" s="7"/>
      <c r="G514" s="7"/>
      <c r="H514" s="7"/>
      <c r="I514" s="4">
        <f t="shared" si="9"/>
        <v>87</v>
      </c>
    </row>
    <row r="515" spans="1:9" x14ac:dyDescent="0.3">
      <c r="A515" s="6">
        <v>14100</v>
      </c>
      <c r="B515" s="6">
        <v>2018</v>
      </c>
      <c r="C515" s="7"/>
      <c r="D515" s="6">
        <v>47</v>
      </c>
      <c r="E515" s="6">
        <v>42</v>
      </c>
      <c r="F515" s="7"/>
      <c r="G515" s="7"/>
      <c r="H515" s="7"/>
      <c r="I515" s="4">
        <f t="shared" si="9"/>
        <v>89</v>
      </c>
    </row>
    <row r="516" spans="1:9" x14ac:dyDescent="0.3">
      <c r="A516" s="6">
        <v>14121</v>
      </c>
      <c r="B516" s="6">
        <v>2018</v>
      </c>
      <c r="C516" s="6">
        <v>374</v>
      </c>
      <c r="D516" s="6">
        <v>3316</v>
      </c>
      <c r="E516" s="6">
        <v>768</v>
      </c>
      <c r="F516" s="7"/>
      <c r="G516" s="6">
        <v>97</v>
      </c>
      <c r="H516" s="6">
        <v>289</v>
      </c>
      <c r="I516" s="4">
        <f t="shared" si="9"/>
        <v>4844</v>
      </c>
    </row>
    <row r="517" spans="1:9" x14ac:dyDescent="0.3">
      <c r="A517" s="6">
        <v>14122</v>
      </c>
      <c r="B517" s="6">
        <v>2018</v>
      </c>
      <c r="C517" s="6">
        <v>332</v>
      </c>
      <c r="D517" s="6">
        <v>298</v>
      </c>
      <c r="E517" s="6">
        <v>1175</v>
      </c>
      <c r="F517" s="6">
        <v>2</v>
      </c>
      <c r="G517" s="6">
        <v>291</v>
      </c>
      <c r="H517" s="6">
        <v>1339</v>
      </c>
      <c r="I517" s="4">
        <f t="shared" si="9"/>
        <v>3437</v>
      </c>
    </row>
    <row r="518" spans="1:9" x14ac:dyDescent="0.3">
      <c r="A518" s="6">
        <v>14123</v>
      </c>
      <c r="B518" s="6">
        <v>2018</v>
      </c>
      <c r="C518" s="6">
        <v>1505</v>
      </c>
      <c r="D518" s="6">
        <v>390</v>
      </c>
      <c r="E518" s="6">
        <v>412</v>
      </c>
      <c r="F518" s="7"/>
      <c r="G518" s="6">
        <v>39</v>
      </c>
      <c r="H518" s="6">
        <v>265</v>
      </c>
      <c r="I518" s="4">
        <f t="shared" si="9"/>
        <v>2611</v>
      </c>
    </row>
    <row r="519" spans="1:9" x14ac:dyDescent="0.3">
      <c r="A519" s="6">
        <v>14151</v>
      </c>
      <c r="B519" s="6">
        <v>2018</v>
      </c>
      <c r="C519" s="7"/>
      <c r="D519" s="7"/>
      <c r="E519" s="7"/>
      <c r="F519" s="7"/>
      <c r="G519" s="7"/>
      <c r="H519" s="6">
        <v>2</v>
      </c>
      <c r="I519" s="4">
        <f t="shared" si="9"/>
        <v>2</v>
      </c>
    </row>
    <row r="520" spans="1:9" x14ac:dyDescent="0.3">
      <c r="A520" s="6">
        <v>14200</v>
      </c>
      <c r="B520" s="6">
        <v>2018</v>
      </c>
      <c r="C520" s="7"/>
      <c r="D520" s="7"/>
      <c r="E520" s="6">
        <v>52</v>
      </c>
      <c r="F520" s="7"/>
      <c r="G520" s="7"/>
      <c r="H520" s="6">
        <v>0</v>
      </c>
      <c r="I520" s="4">
        <f t="shared" si="9"/>
        <v>52</v>
      </c>
    </row>
    <row r="521" spans="1:9" x14ac:dyDescent="0.3">
      <c r="A521" s="6">
        <v>14201</v>
      </c>
      <c r="B521" s="6">
        <v>2018</v>
      </c>
      <c r="C521" s="7"/>
      <c r="D521" s="7"/>
      <c r="E521" s="6">
        <v>3</v>
      </c>
      <c r="F521" s="7"/>
      <c r="G521" s="7"/>
      <c r="H521" s="7"/>
      <c r="I521" s="4">
        <f t="shared" si="9"/>
        <v>3</v>
      </c>
    </row>
    <row r="522" spans="1:9" x14ac:dyDescent="0.3">
      <c r="A522" s="6">
        <v>14231</v>
      </c>
      <c r="B522" s="6">
        <v>2018</v>
      </c>
      <c r="C522" s="6">
        <v>155</v>
      </c>
      <c r="D522" s="6">
        <v>414</v>
      </c>
      <c r="E522" s="6">
        <v>535</v>
      </c>
      <c r="F522" s="7"/>
      <c r="G522" s="6">
        <v>54</v>
      </c>
      <c r="H522" s="6">
        <v>78</v>
      </c>
      <c r="I522" s="4">
        <f t="shared" si="9"/>
        <v>1236</v>
      </c>
    </row>
    <row r="523" spans="1:9" x14ac:dyDescent="0.3">
      <c r="A523" s="6">
        <v>14232</v>
      </c>
      <c r="B523" s="6">
        <v>2018</v>
      </c>
      <c r="C523" s="6">
        <v>29</v>
      </c>
      <c r="D523" s="6">
        <v>130</v>
      </c>
      <c r="E523" s="6">
        <v>237</v>
      </c>
      <c r="F523" s="7"/>
      <c r="G523" s="6">
        <v>107</v>
      </c>
      <c r="H523" s="6">
        <v>65</v>
      </c>
      <c r="I523" s="4">
        <f t="shared" si="9"/>
        <v>568</v>
      </c>
    </row>
    <row r="524" spans="1:9" x14ac:dyDescent="0.3">
      <c r="A524" s="6">
        <v>14233</v>
      </c>
      <c r="B524" s="6">
        <v>2018</v>
      </c>
      <c r="C524" s="6">
        <v>24</v>
      </c>
      <c r="D524" s="6">
        <v>24</v>
      </c>
      <c r="E524" s="6">
        <v>113</v>
      </c>
      <c r="F524" s="7"/>
      <c r="G524" s="7"/>
      <c r="H524" s="7"/>
      <c r="I524" s="4">
        <f t="shared" si="9"/>
        <v>161</v>
      </c>
    </row>
    <row r="525" spans="1:9" x14ac:dyDescent="0.3">
      <c r="A525" s="6">
        <v>14234</v>
      </c>
      <c r="B525" s="6">
        <v>2018</v>
      </c>
      <c r="C525" s="6">
        <v>79</v>
      </c>
      <c r="D525" s="6">
        <v>855</v>
      </c>
      <c r="E525" s="6">
        <v>981</v>
      </c>
      <c r="F525" s="7"/>
      <c r="G525" s="6">
        <v>100</v>
      </c>
      <c r="H525" s="6">
        <v>343</v>
      </c>
      <c r="I525" s="4">
        <f t="shared" si="9"/>
        <v>2358</v>
      </c>
    </row>
    <row r="526" spans="1:9" x14ac:dyDescent="0.3">
      <c r="A526" s="6">
        <v>14235</v>
      </c>
      <c r="B526" s="6">
        <v>2018</v>
      </c>
      <c r="C526" s="6">
        <v>40</v>
      </c>
      <c r="D526" s="6">
        <v>537</v>
      </c>
      <c r="E526" s="6">
        <v>1276</v>
      </c>
      <c r="F526" s="6">
        <v>2</v>
      </c>
      <c r="G526" s="6">
        <v>21</v>
      </c>
      <c r="H526" s="6">
        <v>9</v>
      </c>
      <c r="I526" s="4">
        <f t="shared" si="9"/>
        <v>1885</v>
      </c>
    </row>
    <row r="527" spans="1:9" x14ac:dyDescent="0.3">
      <c r="A527" s="6">
        <v>14341</v>
      </c>
      <c r="B527" s="6">
        <v>2018</v>
      </c>
      <c r="C527" s="6">
        <v>93</v>
      </c>
      <c r="D527" s="6">
        <v>258</v>
      </c>
      <c r="E527" s="6">
        <v>13</v>
      </c>
      <c r="F527" s="7"/>
      <c r="G527" s="6">
        <v>16</v>
      </c>
      <c r="H527" s="6">
        <v>40</v>
      </c>
      <c r="I527" s="4">
        <f t="shared" si="9"/>
        <v>420</v>
      </c>
    </row>
    <row r="528" spans="1:9" x14ac:dyDescent="0.3">
      <c r="A528" s="6">
        <v>14342</v>
      </c>
      <c r="B528" s="6">
        <v>2018</v>
      </c>
      <c r="C528" s="6">
        <v>787</v>
      </c>
      <c r="D528" s="6">
        <v>494</v>
      </c>
      <c r="E528" s="6">
        <v>117</v>
      </c>
      <c r="F528" s="7"/>
      <c r="G528" s="6">
        <v>4</v>
      </c>
      <c r="H528" s="6">
        <v>80</v>
      </c>
      <c r="I528" s="4">
        <f t="shared" si="9"/>
        <v>1482</v>
      </c>
    </row>
    <row r="529" spans="1:9" x14ac:dyDescent="0.3">
      <c r="A529" s="6">
        <v>14343</v>
      </c>
      <c r="B529" s="6">
        <v>2018</v>
      </c>
      <c r="C529" s="6">
        <v>300</v>
      </c>
      <c r="D529" s="6">
        <v>463</v>
      </c>
      <c r="E529" s="6">
        <v>439</v>
      </c>
      <c r="F529" s="7"/>
      <c r="G529" s="6">
        <v>1</v>
      </c>
      <c r="H529" s="6">
        <v>80</v>
      </c>
      <c r="I529" s="4">
        <f t="shared" si="9"/>
        <v>1283</v>
      </c>
    </row>
    <row r="530" spans="1:9" x14ac:dyDescent="0.3">
      <c r="A530" s="6">
        <v>14400</v>
      </c>
      <c r="B530" s="6">
        <v>2018</v>
      </c>
      <c r="C530" s="6">
        <v>13</v>
      </c>
      <c r="D530" s="6">
        <v>81</v>
      </c>
      <c r="E530" s="6">
        <v>1</v>
      </c>
      <c r="F530" s="7"/>
      <c r="G530" s="7"/>
      <c r="H530" s="6">
        <v>4</v>
      </c>
      <c r="I530" s="4">
        <f t="shared" si="9"/>
        <v>99</v>
      </c>
    </row>
    <row r="531" spans="1:9" x14ac:dyDescent="0.3">
      <c r="A531" s="6">
        <v>14451</v>
      </c>
      <c r="B531" s="6">
        <v>2018</v>
      </c>
      <c r="C531" s="6">
        <v>1443</v>
      </c>
      <c r="D531" s="6">
        <v>13157</v>
      </c>
      <c r="E531" s="6">
        <v>284</v>
      </c>
      <c r="F531" s="7"/>
      <c r="G531" s="6">
        <v>8</v>
      </c>
      <c r="H531" s="6">
        <v>119</v>
      </c>
      <c r="I531" s="4">
        <f t="shared" si="9"/>
        <v>15011</v>
      </c>
    </row>
    <row r="532" spans="1:9" x14ac:dyDescent="0.3">
      <c r="A532" s="6">
        <v>14452</v>
      </c>
      <c r="B532" s="6">
        <v>2018</v>
      </c>
      <c r="C532" s="6">
        <v>4631</v>
      </c>
      <c r="D532" s="6">
        <v>2243</v>
      </c>
      <c r="E532" s="6">
        <v>3512</v>
      </c>
      <c r="F532" s="6">
        <v>61</v>
      </c>
      <c r="G532" s="6">
        <v>16</v>
      </c>
      <c r="H532" s="6">
        <v>220</v>
      </c>
      <c r="I532" s="4">
        <f t="shared" si="9"/>
        <v>10683</v>
      </c>
    </row>
    <row r="533" spans="1:9" x14ac:dyDescent="0.3">
      <c r="A533" s="6">
        <v>14453</v>
      </c>
      <c r="B533" s="6">
        <v>2018</v>
      </c>
      <c r="C533" s="7"/>
      <c r="D533" s="6">
        <v>4</v>
      </c>
      <c r="E533" s="7"/>
      <c r="F533" s="7"/>
      <c r="G533" s="7"/>
      <c r="H533" s="7"/>
      <c r="I533" s="4">
        <f t="shared" si="9"/>
        <v>4</v>
      </c>
    </row>
    <row r="534" spans="1:9" x14ac:dyDescent="0.3">
      <c r="A534" s="6">
        <v>14500</v>
      </c>
      <c r="B534" s="6">
        <v>2018</v>
      </c>
      <c r="C534" s="7"/>
      <c r="D534" s="6">
        <v>18</v>
      </c>
      <c r="E534" s="6">
        <v>43</v>
      </c>
      <c r="F534" s="6">
        <v>2</v>
      </c>
      <c r="G534" s="7"/>
      <c r="H534" s="6">
        <v>18</v>
      </c>
      <c r="I534" s="4">
        <f t="shared" si="9"/>
        <v>81</v>
      </c>
    </row>
    <row r="535" spans="1:9" x14ac:dyDescent="0.3">
      <c r="A535" s="6">
        <v>14501</v>
      </c>
      <c r="B535" s="6">
        <v>2018</v>
      </c>
      <c r="C535" s="6">
        <v>4</v>
      </c>
      <c r="D535" s="6">
        <v>5</v>
      </c>
      <c r="E535" s="7"/>
      <c r="F535" s="7"/>
      <c r="G535" s="7"/>
      <c r="H535" s="7"/>
      <c r="I535" s="4">
        <f t="shared" si="9"/>
        <v>9</v>
      </c>
    </row>
    <row r="536" spans="1:9" x14ac:dyDescent="0.3">
      <c r="A536" s="6">
        <v>14510</v>
      </c>
      <c r="B536" s="6">
        <v>2018</v>
      </c>
      <c r="C536" s="6">
        <v>7</v>
      </c>
      <c r="D536" s="6">
        <v>29</v>
      </c>
      <c r="E536" s="7"/>
      <c r="F536" s="7"/>
      <c r="G536" s="7"/>
      <c r="H536" s="7"/>
      <c r="I536" s="4">
        <f t="shared" si="9"/>
        <v>36</v>
      </c>
    </row>
    <row r="537" spans="1:9" x14ac:dyDescent="0.3">
      <c r="A537" s="6">
        <v>14560</v>
      </c>
      <c r="B537" s="6">
        <v>2018</v>
      </c>
      <c r="C537" s="7"/>
      <c r="D537" s="7"/>
      <c r="E537" s="6">
        <v>3</v>
      </c>
      <c r="F537" s="7"/>
      <c r="G537" s="7"/>
      <c r="H537" s="7"/>
      <c r="I537" s="4">
        <f t="shared" si="9"/>
        <v>3</v>
      </c>
    </row>
    <row r="538" spans="1:9" x14ac:dyDescent="0.3">
      <c r="A538" s="6">
        <v>14561</v>
      </c>
      <c r="B538" s="6">
        <v>2018</v>
      </c>
      <c r="C538" s="6">
        <v>666</v>
      </c>
      <c r="D538" s="6">
        <v>252</v>
      </c>
      <c r="E538" s="6">
        <v>480</v>
      </c>
      <c r="F538" s="6">
        <v>50</v>
      </c>
      <c r="G538" s="6">
        <v>222</v>
      </c>
      <c r="H538" s="6">
        <v>225</v>
      </c>
      <c r="I538" s="4">
        <f t="shared" si="9"/>
        <v>1895</v>
      </c>
    </row>
    <row r="539" spans="1:9" x14ac:dyDescent="0.3">
      <c r="A539" s="6">
        <v>14562</v>
      </c>
      <c r="B539" s="6">
        <v>2018</v>
      </c>
      <c r="C539" s="6">
        <v>97</v>
      </c>
      <c r="D539" s="6">
        <v>412</v>
      </c>
      <c r="E539" s="6">
        <v>330</v>
      </c>
      <c r="F539" s="6">
        <v>4</v>
      </c>
      <c r="G539" s="6">
        <v>712</v>
      </c>
      <c r="H539" s="6">
        <v>40</v>
      </c>
      <c r="I539" s="4">
        <f t="shared" si="9"/>
        <v>1595</v>
      </c>
    </row>
    <row r="540" spans="1:9" x14ac:dyDescent="0.3">
      <c r="A540" s="6">
        <v>14563</v>
      </c>
      <c r="B540" s="6">
        <v>2018</v>
      </c>
      <c r="C540" s="6">
        <v>27</v>
      </c>
      <c r="D540" s="6">
        <v>21</v>
      </c>
      <c r="E540" s="6">
        <v>243</v>
      </c>
      <c r="F540" s="7"/>
      <c r="G540" s="6">
        <v>15</v>
      </c>
      <c r="H540" s="6">
        <v>23</v>
      </c>
      <c r="I540" s="4">
        <f t="shared" si="9"/>
        <v>329</v>
      </c>
    </row>
    <row r="541" spans="1:9" x14ac:dyDescent="0.3">
      <c r="A541" s="6">
        <v>14564</v>
      </c>
      <c r="B541" s="6">
        <v>2018</v>
      </c>
      <c r="C541" s="6">
        <v>3805</v>
      </c>
      <c r="D541" s="6">
        <v>7157</v>
      </c>
      <c r="E541" s="6">
        <v>10050</v>
      </c>
      <c r="F541" s="6">
        <v>150</v>
      </c>
      <c r="G541" s="6">
        <v>652</v>
      </c>
      <c r="H541" s="6">
        <v>1556</v>
      </c>
      <c r="I541" s="4">
        <f t="shared" si="9"/>
        <v>23370</v>
      </c>
    </row>
    <row r="542" spans="1:9" x14ac:dyDescent="0.3">
      <c r="A542" s="6">
        <v>14565</v>
      </c>
      <c r="B542" s="6">
        <v>2018</v>
      </c>
      <c r="C542" s="6">
        <v>2408</v>
      </c>
      <c r="D542" s="6">
        <v>3958</v>
      </c>
      <c r="E542" s="6">
        <v>143</v>
      </c>
      <c r="F542" s="7"/>
      <c r="G542" s="6">
        <v>64</v>
      </c>
      <c r="H542" s="6">
        <v>966</v>
      </c>
      <c r="I542" s="4">
        <f t="shared" si="9"/>
        <v>7539</v>
      </c>
    </row>
    <row r="543" spans="1:9" x14ac:dyDescent="0.3">
      <c r="A543" s="6">
        <v>14568</v>
      </c>
      <c r="B543" s="6">
        <v>2018</v>
      </c>
      <c r="C543" s="6">
        <v>1557</v>
      </c>
      <c r="D543" s="6">
        <v>1019</v>
      </c>
      <c r="E543" s="6">
        <v>90</v>
      </c>
      <c r="F543" s="7"/>
      <c r="G543" s="6">
        <v>56</v>
      </c>
      <c r="H543" s="6">
        <v>474</v>
      </c>
      <c r="I543" s="4">
        <f t="shared" si="9"/>
        <v>3196</v>
      </c>
    </row>
    <row r="544" spans="1:9" x14ac:dyDescent="0.3">
      <c r="A544" s="6">
        <v>14569</v>
      </c>
      <c r="B544" s="6">
        <v>2018</v>
      </c>
      <c r="C544" s="6">
        <v>1400</v>
      </c>
      <c r="D544" s="6">
        <v>301</v>
      </c>
      <c r="E544" s="6">
        <v>105</v>
      </c>
      <c r="F544" s="7"/>
      <c r="G544" s="6">
        <v>11</v>
      </c>
      <c r="H544" s="7"/>
      <c r="I544" s="4">
        <f t="shared" si="9"/>
        <v>1817</v>
      </c>
    </row>
    <row r="545" spans="1:9" x14ac:dyDescent="0.3">
      <c r="A545" s="6">
        <v>14572</v>
      </c>
      <c r="B545" s="6">
        <v>2018</v>
      </c>
      <c r="C545" s="7"/>
      <c r="D545" s="6">
        <v>2</v>
      </c>
      <c r="E545" s="6">
        <v>36</v>
      </c>
      <c r="F545" s="6">
        <v>0</v>
      </c>
      <c r="G545" s="6">
        <v>62</v>
      </c>
      <c r="H545" s="6">
        <v>15</v>
      </c>
      <c r="I545" s="4">
        <f t="shared" si="9"/>
        <v>115</v>
      </c>
    </row>
    <row r="546" spans="1:9" x14ac:dyDescent="0.3">
      <c r="A546" s="6">
        <v>14575</v>
      </c>
      <c r="B546" s="6">
        <v>2018</v>
      </c>
      <c r="C546" s="6">
        <v>15</v>
      </c>
      <c r="D546" s="7"/>
      <c r="E546" s="6">
        <v>19</v>
      </c>
      <c r="F546" s="7"/>
      <c r="G546" s="7"/>
      <c r="H546" s="7"/>
      <c r="I546" s="4">
        <f t="shared" si="9"/>
        <v>34</v>
      </c>
    </row>
    <row r="547" spans="1:9" x14ac:dyDescent="0.3">
      <c r="A547" s="6">
        <v>14576</v>
      </c>
      <c r="B547" s="6">
        <v>2018</v>
      </c>
      <c r="C547" s="7"/>
      <c r="D547" s="6">
        <v>29</v>
      </c>
      <c r="E547" s="6">
        <v>57</v>
      </c>
      <c r="F547" s="7"/>
      <c r="G547" s="6">
        <v>13</v>
      </c>
      <c r="H547" s="7"/>
      <c r="I547" s="4">
        <f t="shared" si="9"/>
        <v>99</v>
      </c>
    </row>
    <row r="548" spans="1:9" x14ac:dyDescent="0.3">
      <c r="A548" s="6">
        <v>14578</v>
      </c>
      <c r="B548" s="6">
        <v>2018</v>
      </c>
      <c r="C548" s="7"/>
      <c r="D548" s="6">
        <v>6</v>
      </c>
      <c r="E548" s="6">
        <v>94</v>
      </c>
      <c r="F548" s="7"/>
      <c r="G548" s="6">
        <v>19</v>
      </c>
      <c r="H548" s="6">
        <v>5</v>
      </c>
      <c r="I548" s="4">
        <f t="shared" si="9"/>
        <v>124</v>
      </c>
    </row>
    <row r="549" spans="1:9" x14ac:dyDescent="0.3">
      <c r="A549" s="6">
        <v>14600</v>
      </c>
      <c r="B549" s="6">
        <v>2018</v>
      </c>
      <c r="C549" s="6">
        <v>1</v>
      </c>
      <c r="D549" s="7"/>
      <c r="E549" s="7"/>
      <c r="F549" s="7"/>
      <c r="G549" s="6">
        <v>21</v>
      </c>
      <c r="H549" s="7"/>
      <c r="I549" s="4">
        <f t="shared" si="9"/>
        <v>22</v>
      </c>
    </row>
    <row r="550" spans="1:9" x14ac:dyDescent="0.3">
      <c r="A550" s="6">
        <v>14671</v>
      </c>
      <c r="B550" s="6">
        <v>2018</v>
      </c>
      <c r="C550" s="6">
        <v>1304</v>
      </c>
      <c r="D550" s="6">
        <v>464</v>
      </c>
      <c r="E550" s="6">
        <v>750</v>
      </c>
      <c r="F550" s="6">
        <v>2</v>
      </c>
      <c r="G550" s="6">
        <v>96</v>
      </c>
      <c r="H550" s="6">
        <v>43</v>
      </c>
      <c r="I550" s="4">
        <f t="shared" si="9"/>
        <v>2659</v>
      </c>
    </row>
    <row r="551" spans="1:9" x14ac:dyDescent="0.3">
      <c r="A551" s="6">
        <v>15100</v>
      </c>
      <c r="B551" s="6">
        <v>2018</v>
      </c>
      <c r="C551" s="6">
        <v>61</v>
      </c>
      <c r="D551" s="6">
        <v>16</v>
      </c>
      <c r="E551" s="6">
        <v>61</v>
      </c>
      <c r="F551" s="7"/>
      <c r="G551" s="6">
        <v>29</v>
      </c>
      <c r="H551" s="6">
        <v>135</v>
      </c>
      <c r="I551" s="4">
        <f t="shared" si="9"/>
        <v>302</v>
      </c>
    </row>
    <row r="552" spans="1:9" x14ac:dyDescent="0.3">
      <c r="A552" s="6">
        <v>15102</v>
      </c>
      <c r="B552" s="6">
        <v>2018</v>
      </c>
      <c r="C552" s="7"/>
      <c r="D552" s="6">
        <v>0</v>
      </c>
      <c r="E552" s="7"/>
      <c r="F552" s="7"/>
      <c r="G552" s="7"/>
      <c r="H552" s="7"/>
      <c r="I552" s="4">
        <f t="shared" si="9"/>
        <v>0</v>
      </c>
    </row>
    <row r="553" spans="1:9" x14ac:dyDescent="0.3">
      <c r="A553" s="6">
        <v>15103</v>
      </c>
      <c r="B553" s="6">
        <v>2018</v>
      </c>
      <c r="C553" s="7"/>
      <c r="D553" s="7"/>
      <c r="E553" s="6">
        <v>5</v>
      </c>
      <c r="F553" s="7"/>
      <c r="G553" s="7"/>
      <c r="H553" s="7"/>
      <c r="I553" s="4">
        <f t="shared" si="9"/>
        <v>5</v>
      </c>
    </row>
    <row r="554" spans="1:9" x14ac:dyDescent="0.3">
      <c r="A554" s="6">
        <v>15110</v>
      </c>
      <c r="B554" s="6">
        <v>2018</v>
      </c>
      <c r="C554" s="7"/>
      <c r="D554" s="6">
        <v>17</v>
      </c>
      <c r="E554" s="7"/>
      <c r="F554" s="7"/>
      <c r="G554" s="7"/>
      <c r="H554" s="7"/>
      <c r="I554" s="4">
        <f t="shared" si="9"/>
        <v>17</v>
      </c>
    </row>
    <row r="555" spans="1:9" x14ac:dyDescent="0.3">
      <c r="A555" s="6">
        <v>15120</v>
      </c>
      <c r="B555" s="6">
        <v>2018</v>
      </c>
      <c r="C555" s="7"/>
      <c r="D555" s="7"/>
      <c r="E555" s="7"/>
      <c r="F555" s="7"/>
      <c r="G555" s="6">
        <v>115</v>
      </c>
      <c r="H555" s="7"/>
      <c r="I555" s="4">
        <f t="shared" ref="I555:I618" si="10">SUM(C555:H555)</f>
        <v>115</v>
      </c>
    </row>
    <row r="556" spans="1:9" x14ac:dyDescent="0.3">
      <c r="A556" s="6">
        <v>15121</v>
      </c>
      <c r="B556" s="6">
        <v>2018</v>
      </c>
      <c r="C556" s="6">
        <v>98</v>
      </c>
      <c r="D556" s="6">
        <v>275</v>
      </c>
      <c r="E556" s="6">
        <v>108</v>
      </c>
      <c r="F556" s="7"/>
      <c r="G556" s="6">
        <v>27</v>
      </c>
      <c r="H556" s="6">
        <v>118</v>
      </c>
      <c r="I556" s="4">
        <f t="shared" si="10"/>
        <v>626</v>
      </c>
    </row>
    <row r="557" spans="1:9" x14ac:dyDescent="0.3">
      <c r="A557" s="6">
        <v>15122</v>
      </c>
      <c r="B557" s="6">
        <v>2018</v>
      </c>
      <c r="C557" s="6">
        <v>78</v>
      </c>
      <c r="D557" s="6">
        <v>174</v>
      </c>
      <c r="E557" s="6">
        <v>430</v>
      </c>
      <c r="F557" s="7"/>
      <c r="G557" s="6">
        <v>110</v>
      </c>
      <c r="H557" s="6">
        <v>216</v>
      </c>
      <c r="I557" s="4">
        <f t="shared" si="10"/>
        <v>1008</v>
      </c>
    </row>
    <row r="558" spans="1:9" x14ac:dyDescent="0.3">
      <c r="A558" s="6">
        <v>15123</v>
      </c>
      <c r="B558" s="6">
        <v>2018</v>
      </c>
      <c r="C558" s="6">
        <v>259</v>
      </c>
      <c r="D558" s="6">
        <v>1478</v>
      </c>
      <c r="E558" s="6">
        <v>4824</v>
      </c>
      <c r="F558" s="6">
        <v>101</v>
      </c>
      <c r="G558" s="6">
        <v>115</v>
      </c>
      <c r="H558" s="6">
        <v>502</v>
      </c>
      <c r="I558" s="4">
        <f t="shared" si="10"/>
        <v>7279</v>
      </c>
    </row>
    <row r="559" spans="1:9" x14ac:dyDescent="0.3">
      <c r="A559" s="6">
        <v>15124</v>
      </c>
      <c r="B559" s="6">
        <v>2018</v>
      </c>
      <c r="C559" s="6">
        <v>2390</v>
      </c>
      <c r="D559" s="6">
        <v>2060</v>
      </c>
      <c r="E559" s="6">
        <v>3901</v>
      </c>
      <c r="F559" s="6">
        <v>73</v>
      </c>
      <c r="G559" s="6">
        <v>385</v>
      </c>
      <c r="H559" s="6">
        <v>11465</v>
      </c>
      <c r="I559" s="4">
        <f t="shared" si="10"/>
        <v>20274</v>
      </c>
    </row>
    <row r="560" spans="1:9" x14ac:dyDescent="0.3">
      <c r="A560" s="6">
        <v>15125</v>
      </c>
      <c r="B560" s="6">
        <v>2018</v>
      </c>
      <c r="C560" s="6">
        <v>12341</v>
      </c>
      <c r="D560" s="6">
        <v>6160</v>
      </c>
      <c r="E560" s="6">
        <v>11787</v>
      </c>
      <c r="F560" s="6">
        <v>153</v>
      </c>
      <c r="G560" s="6">
        <v>762</v>
      </c>
      <c r="H560" s="6">
        <v>3838</v>
      </c>
      <c r="I560" s="4">
        <f t="shared" si="10"/>
        <v>35041</v>
      </c>
    </row>
    <row r="561" spans="1:9" x14ac:dyDescent="0.3">
      <c r="A561" s="6">
        <v>15126</v>
      </c>
      <c r="B561" s="6">
        <v>2018</v>
      </c>
      <c r="C561" s="6">
        <v>29</v>
      </c>
      <c r="D561" s="6">
        <v>123</v>
      </c>
      <c r="E561" s="6">
        <v>143</v>
      </c>
      <c r="F561" s="6">
        <v>0</v>
      </c>
      <c r="G561" s="6">
        <v>28</v>
      </c>
      <c r="H561" s="6">
        <v>599</v>
      </c>
      <c r="I561" s="4">
        <f t="shared" si="10"/>
        <v>922</v>
      </c>
    </row>
    <row r="562" spans="1:9" x14ac:dyDescent="0.3">
      <c r="A562" s="6">
        <v>15127</v>
      </c>
      <c r="B562" s="6">
        <v>2018</v>
      </c>
      <c r="C562" s="6">
        <v>34</v>
      </c>
      <c r="D562" s="6">
        <v>345</v>
      </c>
      <c r="E562" s="6">
        <v>221</v>
      </c>
      <c r="F562" s="7"/>
      <c r="G562" s="6">
        <v>25</v>
      </c>
      <c r="H562" s="6">
        <v>244</v>
      </c>
      <c r="I562" s="4">
        <f t="shared" si="10"/>
        <v>869</v>
      </c>
    </row>
    <row r="563" spans="1:9" x14ac:dyDescent="0.3">
      <c r="A563" s="6">
        <v>15132</v>
      </c>
      <c r="B563" s="6">
        <v>2018</v>
      </c>
      <c r="C563" s="7"/>
      <c r="D563" s="7"/>
      <c r="E563" s="6">
        <v>5</v>
      </c>
      <c r="F563" s="7"/>
      <c r="G563" s="7"/>
      <c r="H563" s="7"/>
      <c r="I563" s="4">
        <f t="shared" si="10"/>
        <v>5</v>
      </c>
    </row>
    <row r="564" spans="1:9" x14ac:dyDescent="0.3">
      <c r="A564" s="6">
        <v>15145</v>
      </c>
      <c r="B564" s="6">
        <v>2018</v>
      </c>
      <c r="C564" s="7"/>
      <c r="D564" s="6">
        <v>87</v>
      </c>
      <c r="E564" s="7"/>
      <c r="F564" s="7"/>
      <c r="G564" s="7"/>
      <c r="H564" s="7"/>
      <c r="I564" s="4">
        <f t="shared" si="10"/>
        <v>87</v>
      </c>
    </row>
    <row r="565" spans="1:9" x14ac:dyDescent="0.3">
      <c r="A565" s="6">
        <v>15200</v>
      </c>
      <c r="B565" s="6">
        <v>2018</v>
      </c>
      <c r="C565" s="7"/>
      <c r="D565" s="7"/>
      <c r="E565" s="6">
        <v>18</v>
      </c>
      <c r="F565" s="7"/>
      <c r="G565" s="7"/>
      <c r="H565" s="7"/>
      <c r="I565" s="4">
        <f t="shared" si="10"/>
        <v>18</v>
      </c>
    </row>
    <row r="566" spans="1:9" x14ac:dyDescent="0.3">
      <c r="A566" s="6">
        <v>15231</v>
      </c>
      <c r="B566" s="6">
        <v>2018</v>
      </c>
      <c r="C566" s="6">
        <v>952</v>
      </c>
      <c r="D566" s="6">
        <v>2442</v>
      </c>
      <c r="E566" s="6">
        <v>2442</v>
      </c>
      <c r="F566" s="7"/>
      <c r="G566" s="6">
        <v>718</v>
      </c>
      <c r="H566" s="6">
        <v>2321</v>
      </c>
      <c r="I566" s="4">
        <f t="shared" si="10"/>
        <v>8875</v>
      </c>
    </row>
    <row r="567" spans="1:9" x14ac:dyDescent="0.3">
      <c r="A567" s="6">
        <v>15232</v>
      </c>
      <c r="B567" s="6">
        <v>2018</v>
      </c>
      <c r="C567" s="6">
        <v>347</v>
      </c>
      <c r="D567" s="6">
        <v>1873</v>
      </c>
      <c r="E567" s="6">
        <v>3386</v>
      </c>
      <c r="F567" s="6">
        <v>24</v>
      </c>
      <c r="G567" s="6">
        <v>37</v>
      </c>
      <c r="H567" s="6">
        <v>254</v>
      </c>
      <c r="I567" s="4">
        <f t="shared" si="10"/>
        <v>5921</v>
      </c>
    </row>
    <row r="568" spans="1:9" x14ac:dyDescent="0.3">
      <c r="A568" s="6">
        <v>15233</v>
      </c>
      <c r="B568" s="6">
        <v>2018</v>
      </c>
      <c r="C568" s="6">
        <v>294</v>
      </c>
      <c r="D568" s="6">
        <v>414</v>
      </c>
      <c r="E568" s="6">
        <v>1412</v>
      </c>
      <c r="F568" s="6">
        <v>48</v>
      </c>
      <c r="G568" s="6">
        <v>720</v>
      </c>
      <c r="H568" s="6">
        <v>343</v>
      </c>
      <c r="I568" s="4">
        <f t="shared" si="10"/>
        <v>3231</v>
      </c>
    </row>
    <row r="569" spans="1:9" x14ac:dyDescent="0.3">
      <c r="A569" s="6">
        <v>15234</v>
      </c>
      <c r="B569" s="6">
        <v>2018</v>
      </c>
      <c r="C569" s="6">
        <v>39</v>
      </c>
      <c r="D569" s="6">
        <v>195</v>
      </c>
      <c r="E569" s="6">
        <v>249</v>
      </c>
      <c r="F569" s="6">
        <v>5</v>
      </c>
      <c r="G569" s="6">
        <v>52</v>
      </c>
      <c r="H569" s="6">
        <v>60</v>
      </c>
      <c r="I569" s="4">
        <f t="shared" si="10"/>
        <v>600</v>
      </c>
    </row>
    <row r="570" spans="1:9" x14ac:dyDescent="0.3">
      <c r="A570" s="6">
        <v>15235</v>
      </c>
      <c r="B570" s="6">
        <v>2018</v>
      </c>
      <c r="C570" s="6">
        <v>219</v>
      </c>
      <c r="D570" s="6">
        <v>434</v>
      </c>
      <c r="E570" s="6">
        <v>833</v>
      </c>
      <c r="F570" s="7"/>
      <c r="G570" s="6">
        <v>260</v>
      </c>
      <c r="H570" s="6">
        <v>197</v>
      </c>
      <c r="I570" s="4">
        <f t="shared" si="10"/>
        <v>1943</v>
      </c>
    </row>
    <row r="571" spans="1:9" x14ac:dyDescent="0.3">
      <c r="A571" s="6">
        <v>15236</v>
      </c>
      <c r="B571" s="6">
        <v>2018</v>
      </c>
      <c r="C571" s="6">
        <v>15</v>
      </c>
      <c r="D571" s="6">
        <v>7</v>
      </c>
      <c r="E571" s="6">
        <v>33</v>
      </c>
      <c r="F571" s="7"/>
      <c r="G571" s="6">
        <v>6</v>
      </c>
      <c r="H571" s="6">
        <v>14</v>
      </c>
      <c r="I571" s="4">
        <f t="shared" si="10"/>
        <v>75</v>
      </c>
    </row>
    <row r="572" spans="1:9" x14ac:dyDescent="0.3">
      <c r="A572" s="6">
        <v>15237</v>
      </c>
      <c r="B572" s="6">
        <v>2018</v>
      </c>
      <c r="C572" s="7"/>
      <c r="D572" s="6">
        <v>40</v>
      </c>
      <c r="E572" s="6">
        <v>33</v>
      </c>
      <c r="F572" s="7"/>
      <c r="G572" s="7"/>
      <c r="H572" s="6">
        <v>206</v>
      </c>
      <c r="I572" s="4">
        <f t="shared" si="10"/>
        <v>279</v>
      </c>
    </row>
    <row r="573" spans="1:9" x14ac:dyDescent="0.3">
      <c r="A573" s="6">
        <v>15238</v>
      </c>
      <c r="B573" s="6">
        <v>2018</v>
      </c>
      <c r="C573" s="6">
        <v>124</v>
      </c>
      <c r="D573" s="6">
        <v>247</v>
      </c>
      <c r="E573" s="6">
        <v>405</v>
      </c>
      <c r="F573" s="7"/>
      <c r="G573" s="6">
        <v>38</v>
      </c>
      <c r="H573" s="6">
        <v>51</v>
      </c>
      <c r="I573" s="4">
        <f t="shared" si="10"/>
        <v>865</v>
      </c>
    </row>
    <row r="574" spans="1:9" x14ac:dyDescent="0.3">
      <c r="A574" s="6">
        <v>15300</v>
      </c>
      <c r="B574" s="6">
        <v>2018</v>
      </c>
      <c r="C574" s="7"/>
      <c r="D574" s="7"/>
      <c r="E574" s="6">
        <v>77</v>
      </c>
      <c r="F574" s="7"/>
      <c r="G574" s="6">
        <v>0</v>
      </c>
      <c r="H574" s="7"/>
      <c r="I574" s="4">
        <f t="shared" si="10"/>
        <v>77</v>
      </c>
    </row>
    <row r="575" spans="1:9" x14ac:dyDescent="0.3">
      <c r="A575" s="6">
        <v>15302</v>
      </c>
      <c r="B575" s="6">
        <v>2018</v>
      </c>
      <c r="C575" s="7"/>
      <c r="D575" s="6">
        <v>10</v>
      </c>
      <c r="E575" s="6">
        <v>0</v>
      </c>
      <c r="F575" s="7"/>
      <c r="G575" s="6">
        <v>16</v>
      </c>
      <c r="H575" s="6">
        <v>1</v>
      </c>
      <c r="I575" s="4">
        <f t="shared" si="10"/>
        <v>27</v>
      </c>
    </row>
    <row r="576" spans="1:9" x14ac:dyDescent="0.3">
      <c r="A576" s="6">
        <v>15310</v>
      </c>
      <c r="B576" s="6">
        <v>2018</v>
      </c>
      <c r="C576" s="6">
        <v>9</v>
      </c>
      <c r="D576" s="7"/>
      <c r="E576" s="6">
        <v>5</v>
      </c>
      <c r="F576" s="7"/>
      <c r="G576" s="7"/>
      <c r="H576" s="7"/>
      <c r="I576" s="4">
        <f t="shared" si="10"/>
        <v>14</v>
      </c>
    </row>
    <row r="577" spans="1:9" x14ac:dyDescent="0.3">
      <c r="A577" s="6">
        <v>15340</v>
      </c>
      <c r="B577" s="6">
        <v>2018</v>
      </c>
      <c r="C577" s="7"/>
      <c r="D577" s="7"/>
      <c r="E577" s="7"/>
      <c r="F577" s="7"/>
      <c r="G577" s="7"/>
      <c r="H577" s="6">
        <v>1</v>
      </c>
      <c r="I577" s="4">
        <f t="shared" si="10"/>
        <v>1</v>
      </c>
    </row>
    <row r="578" spans="1:9" x14ac:dyDescent="0.3">
      <c r="A578" s="6">
        <v>15341</v>
      </c>
      <c r="B578" s="6">
        <v>2018</v>
      </c>
      <c r="C578" s="7"/>
      <c r="D578" s="6">
        <v>343</v>
      </c>
      <c r="E578" s="6">
        <v>352</v>
      </c>
      <c r="F578" s="7"/>
      <c r="G578" s="6">
        <v>666</v>
      </c>
      <c r="H578" s="6">
        <v>478</v>
      </c>
      <c r="I578" s="4">
        <f t="shared" si="10"/>
        <v>1839</v>
      </c>
    </row>
    <row r="579" spans="1:9" x14ac:dyDescent="0.3">
      <c r="A579" s="6">
        <v>15342</v>
      </c>
      <c r="B579" s="6">
        <v>2018</v>
      </c>
      <c r="C579" s="6">
        <v>32</v>
      </c>
      <c r="D579" s="6">
        <v>357</v>
      </c>
      <c r="E579" s="6">
        <v>720</v>
      </c>
      <c r="F579" s="7"/>
      <c r="G579" s="6">
        <v>114</v>
      </c>
      <c r="H579" s="6">
        <v>181</v>
      </c>
      <c r="I579" s="4">
        <f t="shared" si="10"/>
        <v>1404</v>
      </c>
    </row>
    <row r="580" spans="1:9" x14ac:dyDescent="0.3">
      <c r="A580" s="6">
        <v>15343</v>
      </c>
      <c r="B580" s="6">
        <v>2018</v>
      </c>
      <c r="C580" s="6">
        <v>87</v>
      </c>
      <c r="D580" s="6">
        <v>411</v>
      </c>
      <c r="E580" s="6">
        <v>1313</v>
      </c>
      <c r="F580" s="6">
        <v>0</v>
      </c>
      <c r="G580" s="6">
        <v>717</v>
      </c>
      <c r="H580" s="6">
        <v>748</v>
      </c>
      <c r="I580" s="4">
        <f t="shared" si="10"/>
        <v>3276</v>
      </c>
    </row>
    <row r="581" spans="1:9" x14ac:dyDescent="0.3">
      <c r="A581" s="6">
        <v>15344</v>
      </c>
      <c r="B581" s="6">
        <v>2018</v>
      </c>
      <c r="C581" s="6">
        <v>970</v>
      </c>
      <c r="D581" s="6">
        <v>15490</v>
      </c>
      <c r="E581" s="6">
        <v>827</v>
      </c>
      <c r="F581" s="6">
        <v>0</v>
      </c>
      <c r="G581" s="6">
        <v>13</v>
      </c>
      <c r="H581" s="6">
        <v>615</v>
      </c>
      <c r="I581" s="4">
        <f t="shared" si="10"/>
        <v>17915</v>
      </c>
    </row>
    <row r="582" spans="1:9" x14ac:dyDescent="0.3">
      <c r="A582" s="6">
        <v>15349</v>
      </c>
      <c r="B582" s="6">
        <v>2018</v>
      </c>
      <c r="C582" s="6">
        <v>121</v>
      </c>
      <c r="D582" s="7"/>
      <c r="E582" s="6">
        <v>197</v>
      </c>
      <c r="F582" s="7"/>
      <c r="G582" s="7"/>
      <c r="H582" s="7"/>
      <c r="I582" s="4">
        <f t="shared" si="10"/>
        <v>318</v>
      </c>
    </row>
    <row r="583" spans="1:9" x14ac:dyDescent="0.3">
      <c r="A583" s="6">
        <v>15351</v>
      </c>
      <c r="B583" s="6">
        <v>2018</v>
      </c>
      <c r="C583" s="6">
        <v>1877</v>
      </c>
      <c r="D583" s="6">
        <v>914</v>
      </c>
      <c r="E583" s="6">
        <v>439</v>
      </c>
      <c r="F583" s="7"/>
      <c r="G583" s="6">
        <v>23</v>
      </c>
      <c r="H583" s="6">
        <v>2963</v>
      </c>
      <c r="I583" s="4">
        <f t="shared" si="10"/>
        <v>6216</v>
      </c>
    </row>
    <row r="584" spans="1:9" x14ac:dyDescent="0.3">
      <c r="A584" s="6">
        <v>15354</v>
      </c>
      <c r="B584" s="6">
        <v>2018</v>
      </c>
      <c r="C584" s="6">
        <v>111</v>
      </c>
      <c r="D584" s="6">
        <v>224</v>
      </c>
      <c r="E584" s="6">
        <v>38</v>
      </c>
      <c r="F584" s="7"/>
      <c r="G584" s="7"/>
      <c r="H584" s="6">
        <v>48</v>
      </c>
      <c r="I584" s="4">
        <f t="shared" si="10"/>
        <v>421</v>
      </c>
    </row>
    <row r="585" spans="1:9" x14ac:dyDescent="0.3">
      <c r="A585" s="6">
        <v>15400</v>
      </c>
      <c r="B585" s="6">
        <v>2018</v>
      </c>
      <c r="C585" s="7"/>
      <c r="D585" s="7"/>
      <c r="E585" s="7"/>
      <c r="F585" s="7"/>
      <c r="G585" s="7"/>
      <c r="H585" s="6">
        <v>0</v>
      </c>
      <c r="I585" s="4">
        <f t="shared" si="10"/>
        <v>0</v>
      </c>
    </row>
    <row r="586" spans="1:9" x14ac:dyDescent="0.3">
      <c r="A586" s="6">
        <v>15450</v>
      </c>
      <c r="B586" s="6">
        <v>2018</v>
      </c>
      <c r="C586" s="7"/>
      <c r="D586" s="7"/>
      <c r="E586" s="6">
        <v>2</v>
      </c>
      <c r="F586" s="7"/>
      <c r="G586" s="7"/>
      <c r="H586" s="7"/>
      <c r="I586" s="4">
        <f t="shared" si="10"/>
        <v>2</v>
      </c>
    </row>
    <row r="587" spans="1:9" x14ac:dyDescent="0.3">
      <c r="A587" s="6">
        <v>15451</v>
      </c>
      <c r="B587" s="6">
        <v>2018</v>
      </c>
      <c r="C587" s="6">
        <v>895</v>
      </c>
      <c r="D587" s="6">
        <v>713</v>
      </c>
      <c r="E587" s="6">
        <v>529</v>
      </c>
      <c r="F587" s="6">
        <v>17</v>
      </c>
      <c r="G587" s="6">
        <v>65</v>
      </c>
      <c r="H587" s="6">
        <v>446</v>
      </c>
      <c r="I587" s="4">
        <f t="shared" si="10"/>
        <v>2665</v>
      </c>
    </row>
    <row r="588" spans="1:9" x14ac:dyDescent="0.3">
      <c r="A588" s="6">
        <v>15452</v>
      </c>
      <c r="B588" s="6">
        <v>2018</v>
      </c>
      <c r="C588" s="7"/>
      <c r="D588" s="6">
        <v>11</v>
      </c>
      <c r="E588" s="6">
        <v>98</v>
      </c>
      <c r="F588" s="6">
        <v>0</v>
      </c>
      <c r="G588" s="6">
        <v>2</v>
      </c>
      <c r="H588" s="6">
        <v>579</v>
      </c>
      <c r="I588" s="4">
        <f t="shared" si="10"/>
        <v>690</v>
      </c>
    </row>
    <row r="589" spans="1:9" x14ac:dyDescent="0.3">
      <c r="A589" s="6">
        <v>15500</v>
      </c>
      <c r="B589" s="6">
        <v>2018</v>
      </c>
      <c r="C589" s="7"/>
      <c r="D589" s="7"/>
      <c r="E589" s="6">
        <v>7</v>
      </c>
      <c r="F589" s="7"/>
      <c r="G589" s="7"/>
      <c r="H589" s="7"/>
      <c r="I589" s="4">
        <f t="shared" si="10"/>
        <v>7</v>
      </c>
    </row>
    <row r="590" spans="1:9" x14ac:dyDescent="0.3">
      <c r="A590" s="6">
        <v>15561</v>
      </c>
      <c r="B590" s="6">
        <v>2018</v>
      </c>
      <c r="C590" s="6">
        <v>35</v>
      </c>
      <c r="D590" s="6">
        <v>119</v>
      </c>
      <c r="E590" s="6">
        <v>221</v>
      </c>
      <c r="F590" s="7"/>
      <c r="G590" s="6">
        <v>73</v>
      </c>
      <c r="H590" s="6">
        <v>218</v>
      </c>
      <c r="I590" s="4">
        <f t="shared" si="10"/>
        <v>666</v>
      </c>
    </row>
    <row r="591" spans="1:9" x14ac:dyDescent="0.3">
      <c r="A591" s="6">
        <v>15562</v>
      </c>
      <c r="B591" s="6">
        <v>2018</v>
      </c>
      <c r="C591" s="6">
        <v>15</v>
      </c>
      <c r="D591" s="6">
        <v>85</v>
      </c>
      <c r="E591" s="6">
        <v>764</v>
      </c>
      <c r="F591" s="7"/>
      <c r="G591" s="6">
        <v>21</v>
      </c>
      <c r="H591" s="6">
        <v>76</v>
      </c>
      <c r="I591" s="4">
        <f t="shared" si="10"/>
        <v>961</v>
      </c>
    </row>
    <row r="592" spans="1:9" x14ac:dyDescent="0.3">
      <c r="A592" s="6">
        <v>15651</v>
      </c>
      <c r="B592" s="6">
        <v>2018</v>
      </c>
      <c r="C592" s="6">
        <v>15</v>
      </c>
      <c r="D592" s="7"/>
      <c r="E592" s="7"/>
      <c r="F592" s="7"/>
      <c r="G592" s="7"/>
      <c r="H592" s="7"/>
      <c r="I592" s="4">
        <f t="shared" si="10"/>
        <v>15</v>
      </c>
    </row>
    <row r="593" spans="1:9" x14ac:dyDescent="0.3">
      <c r="A593" s="6">
        <v>15659</v>
      </c>
      <c r="B593" s="6">
        <v>2018</v>
      </c>
      <c r="C593" s="7"/>
      <c r="D593" s="7"/>
      <c r="E593" s="6">
        <v>0</v>
      </c>
      <c r="F593" s="7"/>
      <c r="G593" s="7"/>
      <c r="H593" s="7"/>
      <c r="I593" s="4">
        <f t="shared" si="10"/>
        <v>0</v>
      </c>
    </row>
    <row r="594" spans="1:9" x14ac:dyDescent="0.3">
      <c r="A594" s="6">
        <v>15669</v>
      </c>
      <c r="B594" s="6">
        <v>2018</v>
      </c>
      <c r="C594" s="6">
        <v>179</v>
      </c>
      <c r="D594" s="6">
        <v>3</v>
      </c>
      <c r="E594" s="6">
        <v>128</v>
      </c>
      <c r="F594" s="7"/>
      <c r="G594" s="7"/>
      <c r="H594" s="6">
        <v>26</v>
      </c>
      <c r="I594" s="4">
        <f t="shared" si="10"/>
        <v>336</v>
      </c>
    </row>
    <row r="595" spans="1:9" x14ac:dyDescent="0.3">
      <c r="A595" s="6">
        <v>15771</v>
      </c>
      <c r="B595" s="6">
        <v>2018</v>
      </c>
      <c r="C595" s="6">
        <v>27</v>
      </c>
      <c r="D595" s="6">
        <v>36</v>
      </c>
      <c r="E595" s="6">
        <v>200</v>
      </c>
      <c r="F595" s="7"/>
      <c r="G595" s="6">
        <v>25</v>
      </c>
      <c r="H595" s="6">
        <v>9</v>
      </c>
      <c r="I595" s="4">
        <f t="shared" si="10"/>
        <v>297</v>
      </c>
    </row>
    <row r="596" spans="1:9" x14ac:dyDescent="0.3">
      <c r="A596" s="6">
        <v>15772</v>
      </c>
      <c r="B596" s="6">
        <v>2018</v>
      </c>
      <c r="C596" s="7"/>
      <c r="D596" s="6">
        <v>20</v>
      </c>
      <c r="E596" s="6">
        <v>1766</v>
      </c>
      <c r="F596" s="7"/>
      <c r="G596" s="7"/>
      <c r="H596" s="6">
        <v>6</v>
      </c>
      <c r="I596" s="4">
        <f t="shared" si="10"/>
        <v>1792</v>
      </c>
    </row>
    <row r="597" spans="1:9" x14ac:dyDescent="0.3">
      <c r="A597" s="6">
        <v>15773</v>
      </c>
      <c r="B597" s="6">
        <v>2018</v>
      </c>
      <c r="C597" s="6">
        <v>8</v>
      </c>
      <c r="D597" s="6">
        <v>94</v>
      </c>
      <c r="E597" s="6">
        <v>103</v>
      </c>
      <c r="F597" s="7"/>
      <c r="G597" s="6">
        <v>3</v>
      </c>
      <c r="H597" s="7"/>
      <c r="I597" s="4">
        <f t="shared" si="10"/>
        <v>208</v>
      </c>
    </row>
    <row r="598" spans="1:9" x14ac:dyDescent="0.3">
      <c r="A598" s="6">
        <v>16000</v>
      </c>
      <c r="B598" s="6">
        <v>2018</v>
      </c>
      <c r="C598" s="6">
        <v>21</v>
      </c>
      <c r="D598" s="7"/>
      <c r="E598" s="7"/>
      <c r="F598" s="7"/>
      <c r="G598" s="7"/>
      <c r="H598" s="7"/>
      <c r="I598" s="4">
        <f t="shared" si="10"/>
        <v>21</v>
      </c>
    </row>
    <row r="599" spans="1:9" x14ac:dyDescent="0.3">
      <c r="A599" s="6">
        <v>16070</v>
      </c>
      <c r="B599" s="6">
        <v>2018</v>
      </c>
      <c r="C599" s="7"/>
      <c r="D599" s="7"/>
      <c r="E599" s="7"/>
      <c r="F599" s="7"/>
      <c r="G599" s="7"/>
      <c r="H599" s="6">
        <v>4</v>
      </c>
      <c r="I599" s="4">
        <f t="shared" si="10"/>
        <v>4</v>
      </c>
    </row>
    <row r="600" spans="1:9" x14ac:dyDescent="0.3">
      <c r="A600" s="6">
        <v>16121</v>
      </c>
      <c r="B600" s="6">
        <v>2018</v>
      </c>
      <c r="C600" s="6">
        <v>133</v>
      </c>
      <c r="D600" s="6">
        <v>139</v>
      </c>
      <c r="E600" s="6">
        <v>49</v>
      </c>
      <c r="F600" s="7"/>
      <c r="G600" s="6">
        <v>647</v>
      </c>
      <c r="H600" s="6">
        <v>30</v>
      </c>
      <c r="I600" s="4">
        <f t="shared" si="10"/>
        <v>998</v>
      </c>
    </row>
    <row r="601" spans="1:9" x14ac:dyDescent="0.3">
      <c r="A601" s="6">
        <v>16122</v>
      </c>
      <c r="B601" s="6">
        <v>2018</v>
      </c>
      <c r="C601" s="7"/>
      <c r="D601" s="6">
        <v>33</v>
      </c>
      <c r="E601" s="6">
        <v>5</v>
      </c>
      <c r="F601" s="7"/>
      <c r="G601" s="7"/>
      <c r="H601" s="6">
        <v>23</v>
      </c>
      <c r="I601" s="4">
        <f t="shared" si="10"/>
        <v>61</v>
      </c>
    </row>
    <row r="602" spans="1:9" x14ac:dyDescent="0.3">
      <c r="A602" s="6">
        <v>16231</v>
      </c>
      <c r="B602" s="6">
        <v>2018</v>
      </c>
      <c r="C602" s="6">
        <v>10</v>
      </c>
      <c r="D602" s="6">
        <v>23</v>
      </c>
      <c r="E602" s="6">
        <v>36</v>
      </c>
      <c r="F602" s="7"/>
      <c r="G602" s="7"/>
      <c r="H602" s="6">
        <v>21</v>
      </c>
      <c r="I602" s="4">
        <f t="shared" si="10"/>
        <v>90</v>
      </c>
    </row>
    <row r="603" spans="1:9" x14ac:dyDescent="0.3">
      <c r="A603" s="6">
        <v>16232</v>
      </c>
      <c r="B603" s="6">
        <v>2018</v>
      </c>
      <c r="C603" s="6">
        <v>15</v>
      </c>
      <c r="D603" s="6">
        <v>74</v>
      </c>
      <c r="E603" s="6">
        <v>96</v>
      </c>
      <c r="F603" s="7"/>
      <c r="G603" s="6">
        <v>0</v>
      </c>
      <c r="H603" s="6">
        <v>43</v>
      </c>
      <c r="I603" s="4">
        <f t="shared" si="10"/>
        <v>228</v>
      </c>
    </row>
    <row r="604" spans="1:9" x14ac:dyDescent="0.3">
      <c r="A604" s="6">
        <v>16233</v>
      </c>
      <c r="B604" s="6">
        <v>2018</v>
      </c>
      <c r="C604" s="6">
        <v>70</v>
      </c>
      <c r="D604" s="6">
        <v>33</v>
      </c>
      <c r="E604" s="7"/>
      <c r="F604" s="7"/>
      <c r="G604" s="6">
        <v>33</v>
      </c>
      <c r="H604" s="7"/>
      <c r="I604" s="4">
        <f t="shared" si="10"/>
        <v>136</v>
      </c>
    </row>
    <row r="605" spans="1:9" x14ac:dyDescent="0.3">
      <c r="A605" s="6">
        <v>16300</v>
      </c>
      <c r="B605" s="6">
        <v>2018</v>
      </c>
      <c r="C605" s="7"/>
      <c r="D605" s="7"/>
      <c r="E605" s="6">
        <v>2</v>
      </c>
      <c r="F605" s="7"/>
      <c r="G605" s="7"/>
      <c r="H605" s="7"/>
      <c r="I605" s="4">
        <f t="shared" si="10"/>
        <v>2</v>
      </c>
    </row>
    <row r="606" spans="1:9" x14ac:dyDescent="0.3">
      <c r="A606" s="6">
        <v>16341</v>
      </c>
      <c r="B606" s="6">
        <v>2018</v>
      </c>
      <c r="C606" s="6">
        <v>303</v>
      </c>
      <c r="D606" s="6">
        <v>111</v>
      </c>
      <c r="E606" s="6">
        <v>23</v>
      </c>
      <c r="F606" s="7"/>
      <c r="G606" s="6">
        <v>12</v>
      </c>
      <c r="H606" s="6">
        <v>45</v>
      </c>
      <c r="I606" s="4">
        <f t="shared" si="10"/>
        <v>494</v>
      </c>
    </row>
    <row r="607" spans="1:9" x14ac:dyDescent="0.3">
      <c r="A607" s="6">
        <v>16342</v>
      </c>
      <c r="B607" s="6">
        <v>2018</v>
      </c>
      <c r="C607" s="7"/>
      <c r="D607" s="6">
        <v>14</v>
      </c>
      <c r="E607" s="6">
        <v>45</v>
      </c>
      <c r="F607" s="7"/>
      <c r="G607" s="6">
        <v>14</v>
      </c>
      <c r="H607" s="7"/>
      <c r="I607" s="4">
        <f t="shared" si="10"/>
        <v>73</v>
      </c>
    </row>
    <row r="608" spans="1:9" x14ac:dyDescent="0.3">
      <c r="A608" s="6">
        <v>16343</v>
      </c>
      <c r="B608" s="6">
        <v>2018</v>
      </c>
      <c r="C608" s="7"/>
      <c r="D608" s="6">
        <v>26</v>
      </c>
      <c r="E608" s="6">
        <v>12</v>
      </c>
      <c r="F608" s="7"/>
      <c r="G608" s="7"/>
      <c r="H608" s="6">
        <v>14</v>
      </c>
      <c r="I608" s="4">
        <f t="shared" si="10"/>
        <v>52</v>
      </c>
    </row>
    <row r="609" spans="1:9" x14ac:dyDescent="0.3">
      <c r="A609" s="6">
        <v>16344</v>
      </c>
      <c r="B609" s="6">
        <v>2018</v>
      </c>
      <c r="C609" s="7"/>
      <c r="D609" s="6">
        <v>16</v>
      </c>
      <c r="E609" s="6">
        <v>5</v>
      </c>
      <c r="F609" s="7"/>
      <c r="G609" s="7"/>
      <c r="H609" s="7"/>
      <c r="I609" s="4">
        <f t="shared" si="10"/>
        <v>21</v>
      </c>
    </row>
    <row r="610" spans="1:9" x14ac:dyDescent="0.3">
      <c r="A610" s="6">
        <v>16345</v>
      </c>
      <c r="B610" s="6">
        <v>2018</v>
      </c>
      <c r="C610" s="6">
        <v>11</v>
      </c>
      <c r="D610" s="6">
        <v>77</v>
      </c>
      <c r="E610" s="6">
        <v>40</v>
      </c>
      <c r="F610" s="7"/>
      <c r="G610" s="7"/>
      <c r="H610" s="6">
        <v>111</v>
      </c>
      <c r="I610" s="4">
        <f t="shared" si="10"/>
        <v>239</v>
      </c>
    </row>
    <row r="611" spans="1:9" x14ac:dyDescent="0.3">
      <c r="A611" s="6">
        <v>16346</v>
      </c>
      <c r="B611" s="6">
        <v>2018</v>
      </c>
      <c r="C611" s="6">
        <v>268</v>
      </c>
      <c r="D611" s="6">
        <v>281</v>
      </c>
      <c r="E611" s="6">
        <v>1122</v>
      </c>
      <c r="F611" s="7"/>
      <c r="G611" s="6">
        <v>22</v>
      </c>
      <c r="H611" s="6">
        <v>31</v>
      </c>
      <c r="I611" s="4">
        <f t="shared" si="10"/>
        <v>1724</v>
      </c>
    </row>
    <row r="612" spans="1:9" x14ac:dyDescent="0.3">
      <c r="A612" s="6">
        <v>16400</v>
      </c>
      <c r="B612" s="6">
        <v>2018</v>
      </c>
      <c r="C612" s="6">
        <v>14</v>
      </c>
      <c r="D612" s="7"/>
      <c r="E612" s="6">
        <v>4</v>
      </c>
      <c r="F612" s="7"/>
      <c r="G612" s="7"/>
      <c r="H612" s="7"/>
      <c r="I612" s="4">
        <f t="shared" si="10"/>
        <v>18</v>
      </c>
    </row>
    <row r="613" spans="1:9" x14ac:dyDescent="0.3">
      <c r="A613" s="6">
        <v>16410</v>
      </c>
      <c r="B613" s="6">
        <v>2018</v>
      </c>
      <c r="C613" s="7"/>
      <c r="D613" s="7"/>
      <c r="E613" s="7"/>
      <c r="F613" s="7"/>
      <c r="G613" s="7"/>
      <c r="H613" s="7"/>
      <c r="I613" s="4">
        <f t="shared" si="10"/>
        <v>0</v>
      </c>
    </row>
    <row r="614" spans="1:9" x14ac:dyDescent="0.3">
      <c r="A614" s="6">
        <v>16451</v>
      </c>
      <c r="B614" s="6">
        <v>2018</v>
      </c>
      <c r="C614" s="6">
        <v>243</v>
      </c>
      <c r="D614" s="6">
        <v>120</v>
      </c>
      <c r="E614" s="6">
        <v>114</v>
      </c>
      <c r="F614" s="7"/>
      <c r="G614" s="6">
        <v>48</v>
      </c>
      <c r="H614" s="6">
        <v>60</v>
      </c>
      <c r="I614" s="4">
        <f t="shared" si="10"/>
        <v>585</v>
      </c>
    </row>
    <row r="615" spans="1:9" x14ac:dyDescent="0.3">
      <c r="A615" s="6">
        <v>16452</v>
      </c>
      <c r="B615" s="6">
        <v>2018</v>
      </c>
      <c r="C615" s="6">
        <v>48</v>
      </c>
      <c r="D615" s="6">
        <v>1508</v>
      </c>
      <c r="E615" s="6">
        <v>1440</v>
      </c>
      <c r="F615" s="7"/>
      <c r="G615" s="6">
        <v>63</v>
      </c>
      <c r="H615" s="6">
        <v>468</v>
      </c>
      <c r="I615" s="4">
        <f t="shared" si="10"/>
        <v>3527</v>
      </c>
    </row>
    <row r="616" spans="1:9" x14ac:dyDescent="0.3">
      <c r="A616" s="6">
        <v>16500</v>
      </c>
      <c r="B616" s="6">
        <v>2018</v>
      </c>
      <c r="C616" s="7"/>
      <c r="D616" s="7"/>
      <c r="E616" s="6">
        <v>20</v>
      </c>
      <c r="F616" s="7"/>
      <c r="G616" s="6">
        <v>49</v>
      </c>
      <c r="H616" s="6">
        <v>0</v>
      </c>
      <c r="I616" s="4">
        <f t="shared" si="10"/>
        <v>69</v>
      </c>
    </row>
    <row r="617" spans="1:9" x14ac:dyDescent="0.3">
      <c r="A617" s="6">
        <v>16561</v>
      </c>
      <c r="B617" s="6">
        <v>2018</v>
      </c>
      <c r="C617" s="6">
        <v>73</v>
      </c>
      <c r="D617" s="6">
        <v>145</v>
      </c>
      <c r="E617" s="6">
        <v>186</v>
      </c>
      <c r="F617" s="6">
        <v>30</v>
      </c>
      <c r="G617" s="6">
        <v>11</v>
      </c>
      <c r="H617" s="6">
        <v>133</v>
      </c>
      <c r="I617" s="4">
        <f t="shared" si="10"/>
        <v>578</v>
      </c>
    </row>
    <row r="618" spans="1:9" x14ac:dyDescent="0.3">
      <c r="A618" s="6">
        <v>16562</v>
      </c>
      <c r="B618" s="6">
        <v>2018</v>
      </c>
      <c r="C618" s="6">
        <v>7</v>
      </c>
      <c r="D618" s="6">
        <v>52</v>
      </c>
      <c r="E618" s="6">
        <v>10</v>
      </c>
      <c r="F618" s="7"/>
      <c r="G618" s="7"/>
      <c r="H618" s="7"/>
      <c r="I618" s="4">
        <f t="shared" si="10"/>
        <v>69</v>
      </c>
    </row>
    <row r="619" spans="1:9" x14ac:dyDescent="0.3">
      <c r="A619" s="6">
        <v>16602</v>
      </c>
      <c r="B619" s="6">
        <v>2018</v>
      </c>
      <c r="C619" s="7"/>
      <c r="D619" s="6">
        <v>3</v>
      </c>
      <c r="E619" s="6">
        <v>31</v>
      </c>
      <c r="F619" s="7"/>
      <c r="G619" s="7"/>
      <c r="H619" s="6">
        <v>413</v>
      </c>
      <c r="I619" s="4">
        <f t="shared" ref="I619:I682" si="11">SUM(C619:H619)</f>
        <v>447</v>
      </c>
    </row>
    <row r="620" spans="1:9" x14ac:dyDescent="0.3">
      <c r="A620" s="6">
        <v>16603</v>
      </c>
      <c r="B620" s="6">
        <v>2018</v>
      </c>
      <c r="C620" s="7"/>
      <c r="D620" s="7"/>
      <c r="E620" s="6">
        <v>2</v>
      </c>
      <c r="F620" s="7"/>
      <c r="G620" s="7"/>
      <c r="H620" s="7"/>
      <c r="I620" s="4">
        <f t="shared" si="11"/>
        <v>2</v>
      </c>
    </row>
    <row r="621" spans="1:9" x14ac:dyDescent="0.3">
      <c r="A621" s="6">
        <v>16671</v>
      </c>
      <c r="B621" s="6">
        <v>2018</v>
      </c>
      <c r="C621" s="6">
        <v>0</v>
      </c>
      <c r="D621" s="6">
        <v>9</v>
      </c>
      <c r="E621" s="6">
        <v>123</v>
      </c>
      <c r="F621" s="7"/>
      <c r="G621" s="6">
        <v>286</v>
      </c>
      <c r="H621" s="6">
        <v>9</v>
      </c>
      <c r="I621" s="4">
        <f t="shared" si="11"/>
        <v>427</v>
      </c>
    </row>
    <row r="622" spans="1:9" x14ac:dyDescent="0.3">
      <c r="A622" s="6">
        <v>16672</v>
      </c>
      <c r="B622" s="6">
        <v>2018</v>
      </c>
      <c r="C622" s="6">
        <v>45</v>
      </c>
      <c r="D622" s="6">
        <v>177</v>
      </c>
      <c r="E622" s="6">
        <v>136</v>
      </c>
      <c r="F622" s="7"/>
      <c r="G622" s="6">
        <v>655</v>
      </c>
      <c r="H622" s="6">
        <v>82</v>
      </c>
      <c r="I622" s="4">
        <f t="shared" si="11"/>
        <v>1095</v>
      </c>
    </row>
    <row r="623" spans="1:9" x14ac:dyDescent="0.3">
      <c r="A623" s="6">
        <v>16673</v>
      </c>
      <c r="B623" s="6">
        <v>2018</v>
      </c>
      <c r="C623" s="6">
        <v>50</v>
      </c>
      <c r="D623" s="6">
        <v>240</v>
      </c>
      <c r="E623" s="6">
        <v>355</v>
      </c>
      <c r="F623" s="7"/>
      <c r="G623" s="6">
        <v>758</v>
      </c>
      <c r="H623" s="6">
        <v>63</v>
      </c>
      <c r="I623" s="4">
        <f t="shared" si="11"/>
        <v>1466</v>
      </c>
    </row>
    <row r="624" spans="1:9" x14ac:dyDescent="0.3">
      <c r="A624" s="6">
        <v>16674</v>
      </c>
      <c r="B624" s="6">
        <v>2018</v>
      </c>
      <c r="C624" s="6">
        <v>177</v>
      </c>
      <c r="D624" s="6">
        <v>1194</v>
      </c>
      <c r="E624" s="6">
        <v>2408</v>
      </c>
      <c r="F624" s="6">
        <v>5</v>
      </c>
      <c r="G624" s="6">
        <v>618</v>
      </c>
      <c r="H624" s="6">
        <v>110</v>
      </c>
      <c r="I624" s="4">
        <f t="shared" si="11"/>
        <v>4512</v>
      </c>
    </row>
    <row r="625" spans="1:9" x14ac:dyDescent="0.3">
      <c r="A625" s="6">
        <v>16675</v>
      </c>
      <c r="B625" s="6">
        <v>2018</v>
      </c>
      <c r="C625" s="6">
        <v>33</v>
      </c>
      <c r="D625" s="6">
        <v>1095</v>
      </c>
      <c r="E625" s="6">
        <v>784</v>
      </c>
      <c r="F625" s="6">
        <v>2</v>
      </c>
      <c r="G625" s="6">
        <v>508</v>
      </c>
      <c r="H625" s="6">
        <v>104</v>
      </c>
      <c r="I625" s="4">
        <f t="shared" si="11"/>
        <v>2526</v>
      </c>
    </row>
    <row r="626" spans="1:9" x14ac:dyDescent="0.3">
      <c r="A626" s="6">
        <v>16777</v>
      </c>
      <c r="B626" s="6">
        <v>2018</v>
      </c>
      <c r="C626" s="6">
        <v>132</v>
      </c>
      <c r="D626" s="6">
        <v>656</v>
      </c>
      <c r="E626" s="6">
        <v>380</v>
      </c>
      <c r="F626" s="6">
        <v>8</v>
      </c>
      <c r="G626" s="6">
        <v>44</v>
      </c>
      <c r="H626" s="6">
        <v>136</v>
      </c>
      <c r="I626" s="4">
        <f t="shared" si="11"/>
        <v>1356</v>
      </c>
    </row>
    <row r="627" spans="1:9" x14ac:dyDescent="0.3">
      <c r="A627" s="6">
        <v>17100</v>
      </c>
      <c r="B627" s="6">
        <v>2018</v>
      </c>
      <c r="C627" s="7"/>
      <c r="D627" s="7"/>
      <c r="E627" s="7"/>
      <c r="F627" s="7"/>
      <c r="G627" s="6">
        <v>0</v>
      </c>
      <c r="H627" s="7"/>
      <c r="I627" s="4">
        <f t="shared" si="11"/>
        <v>0</v>
      </c>
    </row>
    <row r="628" spans="1:9" x14ac:dyDescent="0.3">
      <c r="A628" s="6">
        <v>17121</v>
      </c>
      <c r="B628" s="6">
        <v>2018</v>
      </c>
      <c r="C628" s="6">
        <v>59</v>
      </c>
      <c r="D628" s="6">
        <v>279</v>
      </c>
      <c r="E628" s="6">
        <v>1216</v>
      </c>
      <c r="F628" s="6">
        <v>6</v>
      </c>
      <c r="G628" s="6">
        <v>191</v>
      </c>
      <c r="H628" s="6">
        <v>265</v>
      </c>
      <c r="I628" s="4">
        <f t="shared" si="11"/>
        <v>2016</v>
      </c>
    </row>
    <row r="629" spans="1:9" x14ac:dyDescent="0.3">
      <c r="A629" s="6">
        <v>17122</v>
      </c>
      <c r="B629" s="6">
        <v>2018</v>
      </c>
      <c r="C629" s="6">
        <v>62</v>
      </c>
      <c r="D629" s="6">
        <v>118</v>
      </c>
      <c r="E629" s="6">
        <v>286</v>
      </c>
      <c r="F629" s="6">
        <v>2</v>
      </c>
      <c r="G629" s="6">
        <v>49</v>
      </c>
      <c r="H629" s="6">
        <v>248</v>
      </c>
      <c r="I629" s="4">
        <f t="shared" si="11"/>
        <v>765</v>
      </c>
    </row>
    <row r="630" spans="1:9" x14ac:dyDescent="0.3">
      <c r="A630" s="6">
        <v>17123</v>
      </c>
      <c r="B630" s="6">
        <v>2018</v>
      </c>
      <c r="C630" s="6">
        <v>10</v>
      </c>
      <c r="D630" s="6">
        <v>14</v>
      </c>
      <c r="E630" s="6">
        <v>50</v>
      </c>
      <c r="F630" s="7"/>
      <c r="G630" s="7"/>
      <c r="H630" s="6">
        <v>8</v>
      </c>
      <c r="I630" s="4">
        <f t="shared" si="11"/>
        <v>82</v>
      </c>
    </row>
    <row r="631" spans="1:9" x14ac:dyDescent="0.3">
      <c r="A631" s="6">
        <v>17124</v>
      </c>
      <c r="B631" s="6">
        <v>2018</v>
      </c>
      <c r="C631" s="7"/>
      <c r="D631" s="6">
        <v>5</v>
      </c>
      <c r="E631" s="6">
        <v>30</v>
      </c>
      <c r="F631" s="6">
        <v>4</v>
      </c>
      <c r="G631" s="7"/>
      <c r="H631" s="6">
        <v>16</v>
      </c>
      <c r="I631" s="4">
        <f t="shared" si="11"/>
        <v>55</v>
      </c>
    </row>
    <row r="632" spans="1:9" x14ac:dyDescent="0.3">
      <c r="A632" s="6">
        <v>17234</v>
      </c>
      <c r="B632" s="6">
        <v>2018</v>
      </c>
      <c r="C632" s="7"/>
      <c r="D632" s="6">
        <v>17</v>
      </c>
      <c r="E632" s="6">
        <v>48</v>
      </c>
      <c r="F632" s="7"/>
      <c r="G632" s="7"/>
      <c r="H632" s="6">
        <v>7</v>
      </c>
      <c r="I632" s="4">
        <f t="shared" si="11"/>
        <v>72</v>
      </c>
    </row>
    <row r="633" spans="1:9" x14ac:dyDescent="0.3">
      <c r="A633" s="6">
        <v>17235</v>
      </c>
      <c r="B633" s="6">
        <v>2018</v>
      </c>
      <c r="C633" s="6">
        <v>9</v>
      </c>
      <c r="D633" s="6">
        <v>95</v>
      </c>
      <c r="E633" s="6">
        <v>197</v>
      </c>
      <c r="F633" s="7"/>
      <c r="G633" s="6">
        <v>98</v>
      </c>
      <c r="H633" s="6">
        <v>35</v>
      </c>
      <c r="I633" s="4">
        <f t="shared" si="11"/>
        <v>434</v>
      </c>
    </row>
    <row r="634" spans="1:9" x14ac:dyDescent="0.3">
      <c r="A634" s="6">
        <v>17236</v>
      </c>
      <c r="B634" s="6">
        <v>2018</v>
      </c>
      <c r="C634" s="6">
        <v>36</v>
      </c>
      <c r="D634" s="6">
        <v>106</v>
      </c>
      <c r="E634" s="6">
        <v>72</v>
      </c>
      <c r="F634" s="7"/>
      <c r="G634" s="6">
        <v>9</v>
      </c>
      <c r="H634" s="6">
        <v>6</v>
      </c>
      <c r="I634" s="4">
        <f t="shared" si="11"/>
        <v>229</v>
      </c>
    </row>
    <row r="635" spans="1:9" x14ac:dyDescent="0.3">
      <c r="A635" s="6">
        <v>17237</v>
      </c>
      <c r="B635" s="6">
        <v>2018</v>
      </c>
      <c r="C635" s="6">
        <v>481</v>
      </c>
      <c r="D635" s="6">
        <v>44</v>
      </c>
      <c r="E635" s="6">
        <v>236</v>
      </c>
      <c r="F635" s="7"/>
      <c r="G635" s="6">
        <v>20</v>
      </c>
      <c r="H635" s="6">
        <v>36</v>
      </c>
      <c r="I635" s="4">
        <f t="shared" si="11"/>
        <v>817</v>
      </c>
    </row>
    <row r="636" spans="1:9" x14ac:dyDescent="0.3">
      <c r="A636" s="6">
        <v>17300</v>
      </c>
      <c r="B636" s="6">
        <v>2018</v>
      </c>
      <c r="C636" s="7"/>
      <c r="D636" s="6">
        <v>0</v>
      </c>
      <c r="E636" s="6">
        <v>26</v>
      </c>
      <c r="F636" s="7"/>
      <c r="G636" s="7"/>
      <c r="H636" s="6">
        <v>0</v>
      </c>
      <c r="I636" s="4">
        <f t="shared" si="11"/>
        <v>26</v>
      </c>
    </row>
    <row r="637" spans="1:9" x14ac:dyDescent="0.3">
      <c r="A637" s="6">
        <v>17341</v>
      </c>
      <c r="B637" s="6">
        <v>2018</v>
      </c>
      <c r="C637" s="6">
        <v>368</v>
      </c>
      <c r="D637" s="6">
        <v>88</v>
      </c>
      <c r="E637" s="6">
        <v>35</v>
      </c>
      <c r="F637" s="7"/>
      <c r="G637" s="6">
        <v>15</v>
      </c>
      <c r="H637" s="7"/>
      <c r="I637" s="4">
        <f t="shared" si="11"/>
        <v>506</v>
      </c>
    </row>
    <row r="638" spans="1:9" x14ac:dyDescent="0.3">
      <c r="A638" s="6">
        <v>17342</v>
      </c>
      <c r="B638" s="6">
        <v>2018</v>
      </c>
      <c r="C638" s="6">
        <v>379</v>
      </c>
      <c r="D638" s="6">
        <v>766</v>
      </c>
      <c r="E638" s="6">
        <v>646</v>
      </c>
      <c r="F638" s="7"/>
      <c r="G638" s="7"/>
      <c r="H638" s="6">
        <v>105</v>
      </c>
      <c r="I638" s="4">
        <f t="shared" si="11"/>
        <v>1896</v>
      </c>
    </row>
    <row r="639" spans="1:9" x14ac:dyDescent="0.3">
      <c r="A639" s="6">
        <v>17343</v>
      </c>
      <c r="B639" s="6">
        <v>2018</v>
      </c>
      <c r="C639" s="6">
        <v>143</v>
      </c>
      <c r="D639" s="6">
        <v>514</v>
      </c>
      <c r="E639" s="6">
        <v>545</v>
      </c>
      <c r="F639" s="7"/>
      <c r="G639" s="6">
        <v>61</v>
      </c>
      <c r="H639" s="6">
        <v>30</v>
      </c>
      <c r="I639" s="4">
        <f t="shared" si="11"/>
        <v>1293</v>
      </c>
    </row>
    <row r="640" spans="1:9" x14ac:dyDescent="0.3">
      <c r="A640" s="6">
        <v>17400</v>
      </c>
      <c r="B640" s="6">
        <v>2018</v>
      </c>
      <c r="C640" s="7"/>
      <c r="D640" s="6">
        <v>10</v>
      </c>
      <c r="E640" s="6">
        <v>30</v>
      </c>
      <c r="F640" s="7"/>
      <c r="G640" s="6">
        <v>10</v>
      </c>
      <c r="H640" s="6">
        <v>3</v>
      </c>
      <c r="I640" s="4">
        <f t="shared" si="11"/>
        <v>53</v>
      </c>
    </row>
    <row r="641" spans="1:9" x14ac:dyDescent="0.3">
      <c r="A641" s="6">
        <v>17445</v>
      </c>
      <c r="B641" s="6">
        <v>2018</v>
      </c>
      <c r="C641" s="7"/>
      <c r="D641" s="6">
        <v>155</v>
      </c>
      <c r="E641" s="7"/>
      <c r="F641" s="7"/>
      <c r="G641" s="7"/>
      <c r="H641" s="7"/>
      <c r="I641" s="4">
        <f t="shared" si="11"/>
        <v>155</v>
      </c>
    </row>
    <row r="642" spans="1:9" x14ac:dyDescent="0.3">
      <c r="A642" s="6">
        <v>17450</v>
      </c>
      <c r="B642" s="6">
        <v>2018</v>
      </c>
      <c r="C642" s="7"/>
      <c r="D642" s="7"/>
      <c r="E642" s="6">
        <v>2</v>
      </c>
      <c r="F642" s="7"/>
      <c r="G642" s="7"/>
      <c r="H642" s="7"/>
      <c r="I642" s="4">
        <f t="shared" si="11"/>
        <v>2</v>
      </c>
    </row>
    <row r="643" spans="1:9" x14ac:dyDescent="0.3">
      <c r="A643" s="6">
        <v>17455</v>
      </c>
      <c r="B643" s="6">
        <v>2018</v>
      </c>
      <c r="C643" s="6">
        <v>661</v>
      </c>
      <c r="D643" s="6">
        <v>1288</v>
      </c>
      <c r="E643" s="6">
        <v>1179</v>
      </c>
      <c r="F643" s="6">
        <v>22</v>
      </c>
      <c r="G643" s="6">
        <v>272</v>
      </c>
      <c r="H643" s="6">
        <v>841</v>
      </c>
      <c r="I643" s="4">
        <f t="shared" si="11"/>
        <v>4263</v>
      </c>
    </row>
    <row r="644" spans="1:9" x14ac:dyDescent="0.3">
      <c r="A644" s="6">
        <v>17456</v>
      </c>
      <c r="B644" s="6">
        <v>2018</v>
      </c>
      <c r="C644" s="6">
        <v>1810</v>
      </c>
      <c r="D644" s="6">
        <v>1321</v>
      </c>
      <c r="E644" s="6">
        <v>580</v>
      </c>
      <c r="F644" s="6">
        <v>19</v>
      </c>
      <c r="G644" s="6">
        <v>995</v>
      </c>
      <c r="H644" s="6">
        <v>88</v>
      </c>
      <c r="I644" s="4">
        <f t="shared" si="11"/>
        <v>4813</v>
      </c>
    </row>
    <row r="645" spans="1:9" x14ac:dyDescent="0.3">
      <c r="A645" s="6">
        <v>17500</v>
      </c>
      <c r="B645" s="6">
        <v>2018</v>
      </c>
      <c r="C645" s="6">
        <v>10</v>
      </c>
      <c r="D645" s="7"/>
      <c r="E645" s="6">
        <v>15</v>
      </c>
      <c r="F645" s="7"/>
      <c r="G645" s="7"/>
      <c r="H645" s="6">
        <v>4</v>
      </c>
      <c r="I645" s="4">
        <f t="shared" si="11"/>
        <v>29</v>
      </c>
    </row>
    <row r="646" spans="1:9" x14ac:dyDescent="0.3">
      <c r="A646" s="6">
        <v>17501</v>
      </c>
      <c r="B646" s="6">
        <v>2018</v>
      </c>
      <c r="C646" s="7"/>
      <c r="D646" s="6">
        <v>66</v>
      </c>
      <c r="E646" s="7"/>
      <c r="F646" s="7"/>
      <c r="G646" s="7"/>
      <c r="H646" s="7"/>
      <c r="I646" s="4">
        <f t="shared" si="11"/>
        <v>66</v>
      </c>
    </row>
    <row r="647" spans="1:9" x14ac:dyDescent="0.3">
      <c r="A647" s="6">
        <v>17510</v>
      </c>
      <c r="B647" s="6">
        <v>2018</v>
      </c>
      <c r="C647" s="7"/>
      <c r="D647" s="7"/>
      <c r="E647" s="7"/>
      <c r="F647" s="7"/>
      <c r="G647" s="6">
        <v>28</v>
      </c>
      <c r="H647" s="7"/>
      <c r="I647" s="4">
        <f t="shared" si="11"/>
        <v>28</v>
      </c>
    </row>
    <row r="648" spans="1:9" x14ac:dyDescent="0.3">
      <c r="A648" s="6">
        <v>17561</v>
      </c>
      <c r="B648" s="6">
        <v>2018</v>
      </c>
      <c r="C648" s="6">
        <v>46</v>
      </c>
      <c r="D648" s="6">
        <v>97</v>
      </c>
      <c r="E648" s="6">
        <v>141</v>
      </c>
      <c r="F648" s="7"/>
      <c r="G648" s="6">
        <v>141</v>
      </c>
      <c r="H648" s="6">
        <v>104</v>
      </c>
      <c r="I648" s="4">
        <f t="shared" si="11"/>
        <v>529</v>
      </c>
    </row>
    <row r="649" spans="1:9" x14ac:dyDescent="0.3">
      <c r="A649" s="6">
        <v>17562</v>
      </c>
      <c r="B649" s="6">
        <v>2018</v>
      </c>
      <c r="C649" s="6">
        <v>1</v>
      </c>
      <c r="D649" s="6">
        <v>149</v>
      </c>
      <c r="E649" s="6">
        <v>39</v>
      </c>
      <c r="F649" s="7"/>
      <c r="G649" s="6">
        <v>167</v>
      </c>
      <c r="H649" s="6">
        <v>12</v>
      </c>
      <c r="I649" s="4">
        <f t="shared" si="11"/>
        <v>368</v>
      </c>
    </row>
    <row r="650" spans="1:9" x14ac:dyDescent="0.3">
      <c r="A650" s="6">
        <v>17563</v>
      </c>
      <c r="B650" s="6">
        <v>2018</v>
      </c>
      <c r="C650" s="6">
        <v>60</v>
      </c>
      <c r="D650" s="6">
        <v>137</v>
      </c>
      <c r="E650" s="6">
        <v>311</v>
      </c>
      <c r="F650" s="6">
        <v>2</v>
      </c>
      <c r="G650" s="6">
        <v>10</v>
      </c>
      <c r="H650" s="6">
        <v>28</v>
      </c>
      <c r="I650" s="4">
        <f t="shared" si="11"/>
        <v>548</v>
      </c>
    </row>
    <row r="651" spans="1:9" x14ac:dyDescent="0.3">
      <c r="A651" s="6">
        <v>17564</v>
      </c>
      <c r="B651" s="6">
        <v>2018</v>
      </c>
      <c r="C651" s="6">
        <v>143</v>
      </c>
      <c r="D651" s="6">
        <v>737</v>
      </c>
      <c r="E651" s="6">
        <v>1512</v>
      </c>
      <c r="F651" s="6">
        <v>26</v>
      </c>
      <c r="G651" s="6">
        <v>1279</v>
      </c>
      <c r="H651" s="6">
        <v>224</v>
      </c>
      <c r="I651" s="4">
        <f t="shared" si="11"/>
        <v>3921</v>
      </c>
    </row>
    <row r="652" spans="1:9" x14ac:dyDescent="0.3">
      <c r="A652" s="6">
        <v>17600</v>
      </c>
      <c r="B652" s="6">
        <v>2018</v>
      </c>
      <c r="C652" s="6">
        <v>0</v>
      </c>
      <c r="D652" s="7"/>
      <c r="E652" s="6">
        <v>181</v>
      </c>
      <c r="F652" s="7"/>
      <c r="G652" s="7"/>
      <c r="H652" s="6">
        <v>32</v>
      </c>
      <c r="I652" s="4">
        <f t="shared" si="11"/>
        <v>213</v>
      </c>
    </row>
    <row r="653" spans="1:9" x14ac:dyDescent="0.3">
      <c r="A653" s="6">
        <v>17671</v>
      </c>
      <c r="B653" s="6">
        <v>2018</v>
      </c>
      <c r="C653" s="6">
        <v>91</v>
      </c>
      <c r="D653" s="6">
        <v>612</v>
      </c>
      <c r="E653" s="6">
        <v>2669</v>
      </c>
      <c r="F653" s="6">
        <v>5</v>
      </c>
      <c r="G653" s="6">
        <v>43</v>
      </c>
      <c r="H653" s="6">
        <v>896</v>
      </c>
      <c r="I653" s="4">
        <f t="shared" si="11"/>
        <v>4316</v>
      </c>
    </row>
    <row r="654" spans="1:9" x14ac:dyDescent="0.3">
      <c r="A654" s="6">
        <v>17672</v>
      </c>
      <c r="B654" s="6">
        <v>2018</v>
      </c>
      <c r="C654" s="6">
        <v>69</v>
      </c>
      <c r="D654" s="6">
        <v>444</v>
      </c>
      <c r="E654" s="6">
        <v>2205</v>
      </c>
      <c r="F654" s="6">
        <v>4</v>
      </c>
      <c r="G654" s="6">
        <v>30</v>
      </c>
      <c r="H654" s="6">
        <v>212</v>
      </c>
      <c r="I654" s="4">
        <f t="shared" si="11"/>
        <v>2964</v>
      </c>
    </row>
    <row r="655" spans="1:9" x14ac:dyDescent="0.3">
      <c r="A655" s="6">
        <v>17673</v>
      </c>
      <c r="B655" s="6">
        <v>2018</v>
      </c>
      <c r="C655" s="6">
        <v>507</v>
      </c>
      <c r="D655" s="6">
        <v>71</v>
      </c>
      <c r="E655" s="6">
        <v>234</v>
      </c>
      <c r="F655" s="7"/>
      <c r="G655" s="6">
        <v>31</v>
      </c>
      <c r="H655" s="6">
        <v>51</v>
      </c>
      <c r="I655" s="4">
        <f t="shared" si="11"/>
        <v>894</v>
      </c>
    </row>
    <row r="656" spans="1:9" x14ac:dyDescent="0.3">
      <c r="A656" s="6">
        <v>17674</v>
      </c>
      <c r="B656" s="6">
        <v>2018</v>
      </c>
      <c r="C656" s="6">
        <v>359</v>
      </c>
      <c r="D656" s="6">
        <v>550</v>
      </c>
      <c r="E656" s="6">
        <v>1747</v>
      </c>
      <c r="F656" s="6">
        <v>2</v>
      </c>
      <c r="G656" s="6">
        <v>119</v>
      </c>
      <c r="H656" s="6">
        <v>844</v>
      </c>
      <c r="I656" s="4">
        <f t="shared" si="11"/>
        <v>3621</v>
      </c>
    </row>
    <row r="657" spans="1:9" x14ac:dyDescent="0.3">
      <c r="A657" s="6">
        <v>17675</v>
      </c>
      <c r="B657" s="6">
        <v>2018</v>
      </c>
      <c r="C657" s="6">
        <v>169</v>
      </c>
      <c r="D657" s="6">
        <v>153</v>
      </c>
      <c r="E657" s="6">
        <v>9771</v>
      </c>
      <c r="F657" s="6">
        <v>2</v>
      </c>
      <c r="G657" s="6">
        <v>29</v>
      </c>
      <c r="H657" s="6">
        <v>19</v>
      </c>
      <c r="I657" s="4">
        <f t="shared" si="11"/>
        <v>10143</v>
      </c>
    </row>
    <row r="658" spans="1:9" x14ac:dyDescent="0.3">
      <c r="A658" s="6">
        <v>17676</v>
      </c>
      <c r="B658" s="6">
        <v>2018</v>
      </c>
      <c r="C658" s="6">
        <v>38</v>
      </c>
      <c r="D658" s="6">
        <v>538</v>
      </c>
      <c r="E658" s="6">
        <v>3735</v>
      </c>
      <c r="F658" s="6">
        <v>5</v>
      </c>
      <c r="G658" s="6">
        <v>52</v>
      </c>
      <c r="H658" s="6">
        <v>155</v>
      </c>
      <c r="I658" s="4">
        <f t="shared" si="11"/>
        <v>4523</v>
      </c>
    </row>
    <row r="659" spans="1:9" x14ac:dyDescent="0.3">
      <c r="A659" s="6">
        <v>17777</v>
      </c>
      <c r="B659" s="6">
        <v>2018</v>
      </c>
      <c r="C659" s="7"/>
      <c r="D659" s="7"/>
      <c r="E659" s="6">
        <v>2</v>
      </c>
      <c r="F659" s="7"/>
      <c r="G659" s="7"/>
      <c r="H659" s="7"/>
      <c r="I659" s="4">
        <f t="shared" si="11"/>
        <v>2</v>
      </c>
    </row>
    <row r="660" spans="1:9" x14ac:dyDescent="0.3">
      <c r="A660" s="6">
        <v>17778</v>
      </c>
      <c r="B660" s="6">
        <v>2018</v>
      </c>
      <c r="C660" s="6">
        <v>1044</v>
      </c>
      <c r="D660" s="6">
        <v>3397</v>
      </c>
      <c r="E660" s="6">
        <v>422</v>
      </c>
      <c r="F660" s="6">
        <v>6</v>
      </c>
      <c r="G660" s="6">
        <v>23</v>
      </c>
      <c r="H660" s="6">
        <v>72</v>
      </c>
      <c r="I660" s="4">
        <f t="shared" si="11"/>
        <v>4964</v>
      </c>
    </row>
    <row r="661" spans="1:9" x14ac:dyDescent="0.3">
      <c r="A661" s="6">
        <v>18010</v>
      </c>
      <c r="B661" s="6">
        <v>2018</v>
      </c>
      <c r="C661" s="7"/>
      <c r="D661" s="6">
        <v>2300</v>
      </c>
      <c r="E661" s="6">
        <v>23</v>
      </c>
      <c r="F661" s="7"/>
      <c r="G661" s="6">
        <v>47</v>
      </c>
      <c r="H661" s="7"/>
      <c r="I661" s="4">
        <f t="shared" si="11"/>
        <v>2370</v>
      </c>
    </row>
    <row r="662" spans="1:9" x14ac:dyDescent="0.3">
      <c r="A662" s="6">
        <v>18020</v>
      </c>
      <c r="B662" s="6">
        <v>2018</v>
      </c>
      <c r="C662" s="6">
        <v>3</v>
      </c>
      <c r="D662" s="6">
        <v>8</v>
      </c>
      <c r="E662" s="6">
        <v>7</v>
      </c>
      <c r="F662" s="7"/>
      <c r="G662" s="6">
        <v>50</v>
      </c>
      <c r="H662" s="7"/>
      <c r="I662" s="4">
        <f t="shared" si="11"/>
        <v>68</v>
      </c>
    </row>
    <row r="663" spans="1:9" x14ac:dyDescent="0.3">
      <c r="A663" s="6">
        <v>18040</v>
      </c>
      <c r="B663" s="6">
        <v>2018</v>
      </c>
      <c r="C663" s="7"/>
      <c r="D663" s="6">
        <v>7</v>
      </c>
      <c r="E663" s="6">
        <v>9</v>
      </c>
      <c r="F663" s="7"/>
      <c r="G663" s="6">
        <v>22</v>
      </c>
      <c r="H663" s="7"/>
      <c r="I663" s="4">
        <f t="shared" si="11"/>
        <v>38</v>
      </c>
    </row>
    <row r="664" spans="1:9" x14ac:dyDescent="0.3">
      <c r="A664" s="6">
        <v>18050</v>
      </c>
      <c r="B664" s="6">
        <v>2018</v>
      </c>
      <c r="C664" s="7"/>
      <c r="D664" s="6">
        <v>20</v>
      </c>
      <c r="E664" s="7"/>
      <c r="F664" s="7"/>
      <c r="G664" s="6">
        <v>39</v>
      </c>
      <c r="H664" s="7"/>
      <c r="I664" s="4">
        <f t="shared" si="11"/>
        <v>59</v>
      </c>
    </row>
    <row r="665" spans="1:9" x14ac:dyDescent="0.3">
      <c r="A665" s="6">
        <v>18120</v>
      </c>
      <c r="B665" s="6">
        <v>2018</v>
      </c>
      <c r="C665" s="6">
        <v>7</v>
      </c>
      <c r="D665" s="6">
        <v>195</v>
      </c>
      <c r="E665" s="6">
        <v>57</v>
      </c>
      <c r="F665" s="7"/>
      <c r="G665" s="6">
        <v>32</v>
      </c>
      <c r="H665" s="6">
        <v>6</v>
      </c>
      <c r="I665" s="4">
        <f t="shared" si="11"/>
        <v>297</v>
      </c>
    </row>
    <row r="666" spans="1:9" x14ac:dyDescent="0.3">
      <c r="A666" s="6">
        <v>18121</v>
      </c>
      <c r="B666" s="6">
        <v>2018</v>
      </c>
      <c r="C666" s="6">
        <v>5</v>
      </c>
      <c r="D666" s="6">
        <v>12</v>
      </c>
      <c r="E666" s="6">
        <v>38</v>
      </c>
      <c r="F666" s="7"/>
      <c r="G666" s="7"/>
      <c r="H666" s="7"/>
      <c r="I666" s="4">
        <f t="shared" si="11"/>
        <v>55</v>
      </c>
    </row>
    <row r="667" spans="1:9" x14ac:dyDescent="0.3">
      <c r="A667" s="6">
        <v>18122</v>
      </c>
      <c r="B667" s="6">
        <v>2018</v>
      </c>
      <c r="C667" s="6">
        <v>0</v>
      </c>
      <c r="D667" s="6">
        <v>5</v>
      </c>
      <c r="E667" s="6">
        <v>32</v>
      </c>
      <c r="F667" s="7"/>
      <c r="G667" s="7"/>
      <c r="H667" s="7"/>
      <c r="I667" s="4">
        <f t="shared" si="11"/>
        <v>37</v>
      </c>
    </row>
    <row r="668" spans="1:9" x14ac:dyDescent="0.3">
      <c r="A668" s="6">
        <v>18200</v>
      </c>
      <c r="B668" s="6">
        <v>2018</v>
      </c>
      <c r="C668" s="7"/>
      <c r="D668" s="6">
        <v>7</v>
      </c>
      <c r="E668" s="7"/>
      <c r="F668" s="7"/>
      <c r="G668" s="7"/>
      <c r="H668" s="7"/>
      <c r="I668" s="4">
        <f t="shared" si="11"/>
        <v>7</v>
      </c>
    </row>
    <row r="669" spans="1:9" x14ac:dyDescent="0.3">
      <c r="A669" s="6">
        <v>18202</v>
      </c>
      <c r="B669" s="6">
        <v>2018</v>
      </c>
      <c r="C669" s="7"/>
      <c r="D669" s="6">
        <v>7</v>
      </c>
      <c r="E669" s="7"/>
      <c r="F669" s="7"/>
      <c r="G669" s="7"/>
      <c r="H669" s="7"/>
      <c r="I669" s="4">
        <f t="shared" si="11"/>
        <v>7</v>
      </c>
    </row>
    <row r="670" spans="1:9" x14ac:dyDescent="0.3">
      <c r="A670" s="6">
        <v>18223</v>
      </c>
      <c r="B670" s="6">
        <v>2018</v>
      </c>
      <c r="C670" s="7"/>
      <c r="D670" s="6">
        <v>17</v>
      </c>
      <c r="E670" s="7"/>
      <c r="F670" s="7"/>
      <c r="G670" s="7"/>
      <c r="H670" s="7"/>
      <c r="I670" s="4">
        <f t="shared" si="11"/>
        <v>17</v>
      </c>
    </row>
    <row r="671" spans="1:9" x14ac:dyDescent="0.3">
      <c r="A671" s="6">
        <v>18233</v>
      </c>
      <c r="B671" s="6">
        <v>2018</v>
      </c>
      <c r="C671" s="6">
        <v>1968</v>
      </c>
      <c r="D671" s="6">
        <v>3467</v>
      </c>
      <c r="E671" s="6">
        <v>5674</v>
      </c>
      <c r="F671" s="6">
        <v>0</v>
      </c>
      <c r="G671" s="6">
        <v>6</v>
      </c>
      <c r="H671" s="6">
        <v>909</v>
      </c>
      <c r="I671" s="4">
        <f t="shared" si="11"/>
        <v>12024</v>
      </c>
    </row>
    <row r="672" spans="1:9" x14ac:dyDescent="0.3">
      <c r="A672" s="6">
        <v>18300</v>
      </c>
      <c r="B672" s="6">
        <v>2018</v>
      </c>
      <c r="C672" s="7"/>
      <c r="D672" s="7"/>
      <c r="E672" s="7"/>
      <c r="F672" s="7"/>
      <c r="G672" s="7"/>
      <c r="H672" s="6">
        <v>4</v>
      </c>
      <c r="I672" s="4">
        <f t="shared" si="11"/>
        <v>4</v>
      </c>
    </row>
    <row r="673" spans="1:9" x14ac:dyDescent="0.3">
      <c r="A673" s="6">
        <v>18340</v>
      </c>
      <c r="B673" s="6">
        <v>2018</v>
      </c>
      <c r="C673" s="7"/>
      <c r="D673" s="7"/>
      <c r="E673" s="6">
        <v>5</v>
      </c>
      <c r="F673" s="7"/>
      <c r="G673" s="7"/>
      <c r="H673" s="7"/>
      <c r="I673" s="4">
        <f t="shared" si="11"/>
        <v>5</v>
      </c>
    </row>
    <row r="674" spans="1:9" x14ac:dyDescent="0.3">
      <c r="A674" s="6">
        <v>18344</v>
      </c>
      <c r="B674" s="6">
        <v>2018</v>
      </c>
      <c r="C674" s="7"/>
      <c r="D674" s="6">
        <v>426</v>
      </c>
      <c r="E674" s="6">
        <v>97</v>
      </c>
      <c r="F674" s="6">
        <v>14</v>
      </c>
      <c r="G674" s="6">
        <v>7</v>
      </c>
      <c r="H674" s="6">
        <v>24</v>
      </c>
      <c r="I674" s="4">
        <f t="shared" si="11"/>
        <v>568</v>
      </c>
    </row>
    <row r="675" spans="1:9" x14ac:dyDescent="0.3">
      <c r="A675" s="6">
        <v>18345</v>
      </c>
      <c r="B675" s="6">
        <v>2018</v>
      </c>
      <c r="C675" s="6">
        <v>222</v>
      </c>
      <c r="D675" s="6">
        <v>388</v>
      </c>
      <c r="E675" s="6">
        <v>263</v>
      </c>
      <c r="F675" s="7"/>
      <c r="G675" s="7"/>
      <c r="H675" s="6">
        <v>28</v>
      </c>
      <c r="I675" s="4">
        <f t="shared" si="11"/>
        <v>901</v>
      </c>
    </row>
    <row r="676" spans="1:9" x14ac:dyDescent="0.3">
      <c r="A676" s="6">
        <v>18346</v>
      </c>
      <c r="B676" s="6">
        <v>2018</v>
      </c>
      <c r="C676" s="6">
        <v>706</v>
      </c>
      <c r="D676" s="6">
        <v>7385</v>
      </c>
      <c r="E676" s="6">
        <v>852</v>
      </c>
      <c r="F676" s="6">
        <v>9</v>
      </c>
      <c r="G676" s="6">
        <v>2</v>
      </c>
      <c r="H676" s="6">
        <v>424</v>
      </c>
      <c r="I676" s="4">
        <f t="shared" si="11"/>
        <v>9378</v>
      </c>
    </row>
    <row r="677" spans="1:9" x14ac:dyDescent="0.3">
      <c r="A677" s="6">
        <v>18400</v>
      </c>
      <c r="B677" s="6">
        <v>2018</v>
      </c>
      <c r="C677" s="7"/>
      <c r="D677" s="7"/>
      <c r="E677" s="7"/>
      <c r="F677" s="7"/>
      <c r="G677" s="6">
        <v>10</v>
      </c>
      <c r="H677" s="7"/>
      <c r="I677" s="4">
        <f t="shared" si="11"/>
        <v>10</v>
      </c>
    </row>
    <row r="678" spans="1:9" x14ac:dyDescent="0.3">
      <c r="A678" s="6">
        <v>18450</v>
      </c>
      <c r="B678" s="6">
        <v>2018</v>
      </c>
      <c r="C678" s="6">
        <v>11</v>
      </c>
      <c r="D678" s="6">
        <v>73</v>
      </c>
      <c r="E678" s="6">
        <v>99</v>
      </c>
      <c r="F678" s="7"/>
      <c r="G678" s="6">
        <v>2</v>
      </c>
      <c r="H678" s="7"/>
      <c r="I678" s="4">
        <f t="shared" si="11"/>
        <v>185</v>
      </c>
    </row>
    <row r="679" spans="1:9" x14ac:dyDescent="0.3">
      <c r="A679" s="6">
        <v>18451</v>
      </c>
      <c r="B679" s="6">
        <v>2018</v>
      </c>
      <c r="C679" s="7"/>
      <c r="D679" s="6">
        <v>21</v>
      </c>
      <c r="E679" s="6">
        <v>16</v>
      </c>
      <c r="F679" s="7"/>
      <c r="G679" s="7"/>
      <c r="H679" s="6">
        <v>15</v>
      </c>
      <c r="I679" s="4">
        <f t="shared" si="11"/>
        <v>52</v>
      </c>
    </row>
    <row r="680" spans="1:9" x14ac:dyDescent="0.3">
      <c r="A680" s="6">
        <v>18452</v>
      </c>
      <c r="B680" s="6">
        <v>2018</v>
      </c>
      <c r="C680" s="6">
        <v>3</v>
      </c>
      <c r="D680" s="6">
        <v>17</v>
      </c>
      <c r="E680" s="6">
        <v>2</v>
      </c>
      <c r="F680" s="7"/>
      <c r="G680" s="6">
        <v>13</v>
      </c>
      <c r="H680" s="6">
        <v>0</v>
      </c>
      <c r="I680" s="4">
        <f t="shared" si="11"/>
        <v>35</v>
      </c>
    </row>
    <row r="681" spans="1:9" x14ac:dyDescent="0.3">
      <c r="A681" s="6">
        <v>18453</v>
      </c>
      <c r="B681" s="6">
        <v>2018</v>
      </c>
      <c r="C681" s="7"/>
      <c r="D681" s="6">
        <v>35</v>
      </c>
      <c r="E681" s="6">
        <v>30</v>
      </c>
      <c r="F681" s="7"/>
      <c r="G681" s="7"/>
      <c r="H681" s="6">
        <v>1</v>
      </c>
      <c r="I681" s="4">
        <f t="shared" si="11"/>
        <v>66</v>
      </c>
    </row>
    <row r="682" spans="1:9" x14ac:dyDescent="0.3">
      <c r="A682" s="6">
        <v>18454</v>
      </c>
      <c r="B682" s="6">
        <v>2018</v>
      </c>
      <c r="C682" s="6">
        <v>17</v>
      </c>
      <c r="D682" s="6">
        <v>31</v>
      </c>
      <c r="E682" s="6">
        <v>115</v>
      </c>
      <c r="F682" s="6">
        <v>0</v>
      </c>
      <c r="G682" s="6">
        <v>15</v>
      </c>
      <c r="H682" s="7"/>
      <c r="I682" s="4">
        <f t="shared" si="11"/>
        <v>178</v>
      </c>
    </row>
    <row r="683" spans="1:9" x14ac:dyDescent="0.3">
      <c r="A683" s="6">
        <v>18500</v>
      </c>
      <c r="B683" s="6">
        <v>2018</v>
      </c>
      <c r="C683" s="7"/>
      <c r="D683" s="7"/>
      <c r="E683" s="6">
        <v>40</v>
      </c>
      <c r="F683" s="7"/>
      <c r="G683" s="7"/>
      <c r="H683" s="6">
        <v>10</v>
      </c>
      <c r="I683" s="4">
        <f t="shared" ref="I683:I718" si="12">SUM(C683:H683)</f>
        <v>50</v>
      </c>
    </row>
    <row r="684" spans="1:9" x14ac:dyDescent="0.3">
      <c r="A684" s="6">
        <v>18504</v>
      </c>
      <c r="B684" s="6">
        <v>2018</v>
      </c>
      <c r="C684" s="7"/>
      <c r="D684" s="7"/>
      <c r="E684" s="6">
        <v>45</v>
      </c>
      <c r="F684" s="7"/>
      <c r="G684" s="6">
        <v>22</v>
      </c>
      <c r="H684" s="7"/>
      <c r="I684" s="4">
        <f t="shared" si="12"/>
        <v>67</v>
      </c>
    </row>
    <row r="685" spans="1:9" x14ac:dyDescent="0.3">
      <c r="A685" s="6">
        <v>18510</v>
      </c>
      <c r="B685" s="6">
        <v>2018</v>
      </c>
      <c r="C685" s="7"/>
      <c r="D685" s="6">
        <v>2</v>
      </c>
      <c r="E685" s="6">
        <v>48</v>
      </c>
      <c r="F685" s="7"/>
      <c r="G685" s="7"/>
      <c r="H685" s="7"/>
      <c r="I685" s="4">
        <f t="shared" si="12"/>
        <v>50</v>
      </c>
    </row>
    <row r="686" spans="1:9" x14ac:dyDescent="0.3">
      <c r="A686" s="6">
        <v>18523</v>
      </c>
      <c r="B686" s="6">
        <v>2018</v>
      </c>
      <c r="C686" s="7"/>
      <c r="D686" s="7"/>
      <c r="E686" s="7"/>
      <c r="F686" s="7"/>
      <c r="G686" s="7"/>
      <c r="H686" s="7"/>
      <c r="I686" s="4">
        <f t="shared" si="12"/>
        <v>0</v>
      </c>
    </row>
    <row r="687" spans="1:9" x14ac:dyDescent="0.3">
      <c r="A687" s="6">
        <v>18531</v>
      </c>
      <c r="B687" s="6">
        <v>2018</v>
      </c>
      <c r="C687" s="6">
        <v>261</v>
      </c>
      <c r="D687" s="6">
        <v>674</v>
      </c>
      <c r="E687" s="6">
        <v>1247</v>
      </c>
      <c r="F687" s="6">
        <v>0</v>
      </c>
      <c r="G687" s="6">
        <v>120</v>
      </c>
      <c r="H687" s="6">
        <v>58</v>
      </c>
      <c r="I687" s="4">
        <f t="shared" si="12"/>
        <v>2360</v>
      </c>
    </row>
    <row r="688" spans="1:9" x14ac:dyDescent="0.3">
      <c r="A688" s="6">
        <v>18532</v>
      </c>
      <c r="B688" s="6">
        <v>2018</v>
      </c>
      <c r="C688" s="7"/>
      <c r="D688" s="6">
        <v>203</v>
      </c>
      <c r="E688" s="6">
        <v>250</v>
      </c>
      <c r="F688" s="7"/>
      <c r="G688" s="6">
        <v>10</v>
      </c>
      <c r="H688" s="6">
        <v>78</v>
      </c>
      <c r="I688" s="4">
        <f t="shared" si="12"/>
        <v>541</v>
      </c>
    </row>
    <row r="689" spans="1:9" x14ac:dyDescent="0.3">
      <c r="A689" s="6">
        <v>18533</v>
      </c>
      <c r="B689" s="6">
        <v>2018</v>
      </c>
      <c r="C689" s="6">
        <v>10</v>
      </c>
      <c r="D689" s="6">
        <v>47</v>
      </c>
      <c r="E689" s="6">
        <v>169</v>
      </c>
      <c r="F689" s="7"/>
      <c r="G689" s="6">
        <v>35</v>
      </c>
      <c r="H689" s="6">
        <v>14</v>
      </c>
      <c r="I689" s="4">
        <f t="shared" si="12"/>
        <v>275</v>
      </c>
    </row>
    <row r="690" spans="1:9" x14ac:dyDescent="0.3">
      <c r="A690" s="6">
        <v>18534</v>
      </c>
      <c r="B690" s="6">
        <v>2018</v>
      </c>
      <c r="C690" s="7"/>
      <c r="D690" s="6">
        <v>90</v>
      </c>
      <c r="E690" s="6">
        <v>19</v>
      </c>
      <c r="F690" s="7"/>
      <c r="G690" s="6">
        <v>3</v>
      </c>
      <c r="H690" s="6">
        <v>158</v>
      </c>
      <c r="I690" s="4">
        <f t="shared" si="12"/>
        <v>270</v>
      </c>
    </row>
    <row r="691" spans="1:9" x14ac:dyDescent="0.3">
      <c r="A691" s="6">
        <v>18535</v>
      </c>
      <c r="B691" s="6">
        <v>2018</v>
      </c>
      <c r="C691" s="6">
        <v>77</v>
      </c>
      <c r="D691" s="6">
        <v>667</v>
      </c>
      <c r="E691" s="6">
        <v>1225</v>
      </c>
      <c r="F691" s="6">
        <v>2</v>
      </c>
      <c r="G691" s="6">
        <v>325</v>
      </c>
      <c r="H691" s="6">
        <v>25</v>
      </c>
      <c r="I691" s="4">
        <f t="shared" si="12"/>
        <v>2321</v>
      </c>
    </row>
    <row r="692" spans="1:9" x14ac:dyDescent="0.3">
      <c r="A692" s="6">
        <v>18536</v>
      </c>
      <c r="B692" s="6">
        <v>2018</v>
      </c>
      <c r="C692" s="6">
        <v>59</v>
      </c>
      <c r="D692" s="6">
        <v>273</v>
      </c>
      <c r="E692" s="6">
        <v>857</v>
      </c>
      <c r="F692" s="7"/>
      <c r="G692" s="6">
        <v>126</v>
      </c>
      <c r="H692" s="6">
        <v>327</v>
      </c>
      <c r="I692" s="4">
        <f t="shared" si="12"/>
        <v>1642</v>
      </c>
    </row>
    <row r="693" spans="1:9" x14ac:dyDescent="0.3">
      <c r="A693" s="6">
        <v>18537</v>
      </c>
      <c r="B693" s="6">
        <v>2018</v>
      </c>
      <c r="C693" s="6">
        <v>40</v>
      </c>
      <c r="D693" s="6">
        <v>65</v>
      </c>
      <c r="E693" s="6">
        <v>327</v>
      </c>
      <c r="F693" s="7"/>
      <c r="G693" s="6">
        <v>0</v>
      </c>
      <c r="H693" s="6">
        <v>102</v>
      </c>
      <c r="I693" s="4">
        <f t="shared" si="12"/>
        <v>534</v>
      </c>
    </row>
    <row r="694" spans="1:9" x14ac:dyDescent="0.3">
      <c r="A694" s="6">
        <v>18538</v>
      </c>
      <c r="B694" s="6">
        <v>2018</v>
      </c>
      <c r="C694" s="6">
        <v>7</v>
      </c>
      <c r="D694" s="6">
        <v>164</v>
      </c>
      <c r="E694" s="6">
        <v>1981</v>
      </c>
      <c r="F694" s="7"/>
      <c r="G694" s="6">
        <v>220</v>
      </c>
      <c r="H694" s="6">
        <v>14</v>
      </c>
      <c r="I694" s="4">
        <f t="shared" si="12"/>
        <v>2386</v>
      </c>
    </row>
    <row r="695" spans="1:9" x14ac:dyDescent="0.3">
      <c r="A695" s="6">
        <v>18539</v>
      </c>
      <c r="B695" s="6">
        <v>2018</v>
      </c>
      <c r="C695" s="6">
        <v>27</v>
      </c>
      <c r="D695" s="7"/>
      <c r="E695" s="6">
        <v>255</v>
      </c>
      <c r="F695" s="7"/>
      <c r="G695" s="6">
        <v>13</v>
      </c>
      <c r="H695" s="6">
        <v>1</v>
      </c>
      <c r="I695" s="4">
        <f t="shared" si="12"/>
        <v>296</v>
      </c>
    </row>
    <row r="696" spans="1:9" x14ac:dyDescent="0.3">
      <c r="A696" s="6">
        <v>18540</v>
      </c>
      <c r="B696" s="6">
        <v>2018</v>
      </c>
      <c r="C696" s="6">
        <v>145</v>
      </c>
      <c r="D696" s="6">
        <v>427</v>
      </c>
      <c r="E696" s="6">
        <v>179</v>
      </c>
      <c r="F696" s="6">
        <v>4</v>
      </c>
      <c r="G696" s="6">
        <v>3</v>
      </c>
      <c r="H696" s="6">
        <v>72</v>
      </c>
      <c r="I696" s="4">
        <f t="shared" si="12"/>
        <v>830</v>
      </c>
    </row>
    <row r="697" spans="1:9" x14ac:dyDescent="0.3">
      <c r="A697" s="6">
        <v>18541</v>
      </c>
      <c r="B697" s="6">
        <v>2018</v>
      </c>
      <c r="C697" s="6">
        <v>229</v>
      </c>
      <c r="D697" s="6">
        <v>587</v>
      </c>
      <c r="E697" s="6">
        <v>152</v>
      </c>
      <c r="F697" s="7"/>
      <c r="G697" s="6">
        <v>65</v>
      </c>
      <c r="H697" s="7"/>
      <c r="I697" s="4">
        <f t="shared" si="12"/>
        <v>1033</v>
      </c>
    </row>
    <row r="698" spans="1:9" x14ac:dyDescent="0.3">
      <c r="A698" s="6">
        <v>18542</v>
      </c>
      <c r="B698" s="6">
        <v>2018</v>
      </c>
      <c r="C698" s="6">
        <v>206</v>
      </c>
      <c r="D698" s="6">
        <v>63</v>
      </c>
      <c r="E698" s="6">
        <v>51</v>
      </c>
      <c r="F698" s="7"/>
      <c r="G698" s="6">
        <v>1</v>
      </c>
      <c r="H698" s="7"/>
      <c r="I698" s="4">
        <f t="shared" si="12"/>
        <v>321</v>
      </c>
    </row>
    <row r="699" spans="1:9" x14ac:dyDescent="0.3">
      <c r="A699" s="6">
        <v>18543</v>
      </c>
      <c r="B699" s="6">
        <v>2018</v>
      </c>
      <c r="C699" s="6">
        <v>73</v>
      </c>
      <c r="D699" s="6">
        <v>32</v>
      </c>
      <c r="E699" s="6">
        <v>70</v>
      </c>
      <c r="F699" s="7"/>
      <c r="G699" s="7"/>
      <c r="H699" s="6">
        <v>18</v>
      </c>
      <c r="I699" s="4">
        <f t="shared" si="12"/>
        <v>193</v>
      </c>
    </row>
    <row r="700" spans="1:9" x14ac:dyDescent="0.3">
      <c r="A700" s="6">
        <v>18544</v>
      </c>
      <c r="B700" s="6">
        <v>2018</v>
      </c>
      <c r="C700" s="6">
        <v>55</v>
      </c>
      <c r="D700" s="6">
        <v>13</v>
      </c>
      <c r="E700" s="6">
        <v>23</v>
      </c>
      <c r="F700" s="7"/>
      <c r="G700" s="7"/>
      <c r="H700" s="7"/>
      <c r="I700" s="4">
        <f t="shared" si="12"/>
        <v>91</v>
      </c>
    </row>
    <row r="701" spans="1:9" x14ac:dyDescent="0.3">
      <c r="A701" s="6">
        <v>18545</v>
      </c>
      <c r="B701" s="6">
        <v>2018</v>
      </c>
      <c r="C701" s="6">
        <v>462</v>
      </c>
      <c r="D701" s="6">
        <v>940</v>
      </c>
      <c r="E701" s="6">
        <v>1525</v>
      </c>
      <c r="F701" s="6">
        <v>0</v>
      </c>
      <c r="G701" s="6">
        <v>75</v>
      </c>
      <c r="H701" s="6">
        <v>493</v>
      </c>
      <c r="I701" s="4">
        <f t="shared" si="12"/>
        <v>3495</v>
      </c>
    </row>
    <row r="702" spans="1:9" x14ac:dyDescent="0.3">
      <c r="A702" s="6">
        <v>18546</v>
      </c>
      <c r="B702" s="6">
        <v>2018</v>
      </c>
      <c r="C702" s="6">
        <v>82</v>
      </c>
      <c r="D702" s="6">
        <v>117</v>
      </c>
      <c r="E702" s="6">
        <v>194</v>
      </c>
      <c r="F702" s="7"/>
      <c r="G702" s="7"/>
      <c r="H702" s="6">
        <v>87</v>
      </c>
      <c r="I702" s="4">
        <f t="shared" si="12"/>
        <v>480</v>
      </c>
    </row>
    <row r="703" spans="1:9" x14ac:dyDescent="0.3">
      <c r="A703" s="6">
        <v>18547</v>
      </c>
      <c r="B703" s="6">
        <v>2018</v>
      </c>
      <c r="C703" s="6">
        <v>1454</v>
      </c>
      <c r="D703" s="6">
        <v>282</v>
      </c>
      <c r="E703" s="6">
        <v>1465</v>
      </c>
      <c r="F703" s="6">
        <v>4</v>
      </c>
      <c r="G703" s="6">
        <v>8</v>
      </c>
      <c r="H703" s="6">
        <v>595</v>
      </c>
      <c r="I703" s="4">
        <f t="shared" si="12"/>
        <v>3808</v>
      </c>
    </row>
    <row r="704" spans="1:9" x14ac:dyDescent="0.3">
      <c r="A704" s="6">
        <v>18648</v>
      </c>
      <c r="B704" s="6">
        <v>2018</v>
      </c>
      <c r="C704" s="6">
        <v>150</v>
      </c>
      <c r="D704" s="6">
        <v>75</v>
      </c>
      <c r="E704" s="6">
        <v>40</v>
      </c>
      <c r="F704" s="7"/>
      <c r="G704" s="7"/>
      <c r="H704" s="7"/>
      <c r="I704" s="4">
        <f t="shared" si="12"/>
        <v>265</v>
      </c>
    </row>
    <row r="705" spans="1:9" x14ac:dyDescent="0.3">
      <c r="A705" s="6">
        <v>18700</v>
      </c>
      <c r="B705" s="6">
        <v>2018</v>
      </c>
      <c r="C705" s="7"/>
      <c r="D705" s="6">
        <v>8</v>
      </c>
      <c r="E705" s="7"/>
      <c r="F705" s="7"/>
      <c r="G705" s="7"/>
      <c r="H705" s="7"/>
      <c r="I705" s="4">
        <f t="shared" si="12"/>
        <v>8</v>
      </c>
    </row>
    <row r="706" spans="1:9" x14ac:dyDescent="0.3">
      <c r="A706" s="6">
        <v>18701</v>
      </c>
      <c r="B706" s="6">
        <v>2018</v>
      </c>
      <c r="C706" s="7"/>
      <c r="D706" s="6">
        <v>22</v>
      </c>
      <c r="E706" s="7"/>
      <c r="F706" s="7"/>
      <c r="G706" s="7"/>
      <c r="H706" s="7"/>
      <c r="I706" s="4">
        <f t="shared" si="12"/>
        <v>22</v>
      </c>
    </row>
    <row r="707" spans="1:9" x14ac:dyDescent="0.3">
      <c r="A707" s="6">
        <v>18710</v>
      </c>
      <c r="B707" s="6">
        <v>2018</v>
      </c>
      <c r="C707" s="6">
        <v>8</v>
      </c>
      <c r="D707" s="7"/>
      <c r="E707" s="7"/>
      <c r="F707" s="7"/>
      <c r="G707" s="7"/>
      <c r="H707" s="7"/>
      <c r="I707" s="4">
        <f t="shared" si="12"/>
        <v>8</v>
      </c>
    </row>
    <row r="708" spans="1:9" x14ac:dyDescent="0.3">
      <c r="A708" s="6">
        <v>18754</v>
      </c>
      <c r="B708" s="6">
        <v>2018</v>
      </c>
      <c r="C708" s="7"/>
      <c r="D708" s="7"/>
      <c r="E708" s="6">
        <v>0</v>
      </c>
      <c r="F708" s="7"/>
      <c r="G708" s="7"/>
      <c r="H708" s="7"/>
      <c r="I708" s="4">
        <f t="shared" si="12"/>
        <v>0</v>
      </c>
    </row>
    <row r="709" spans="1:9" x14ac:dyDescent="0.3">
      <c r="A709" s="6">
        <v>18755</v>
      </c>
      <c r="B709" s="6">
        <v>2018</v>
      </c>
      <c r="C709" s="6">
        <v>92</v>
      </c>
      <c r="D709" s="6">
        <v>17</v>
      </c>
      <c r="E709" s="6">
        <v>91</v>
      </c>
      <c r="F709" s="7"/>
      <c r="G709" s="6">
        <v>9</v>
      </c>
      <c r="H709" s="6">
        <v>56</v>
      </c>
      <c r="I709" s="4">
        <f t="shared" si="12"/>
        <v>265</v>
      </c>
    </row>
    <row r="710" spans="1:9" x14ac:dyDescent="0.3">
      <c r="A710" s="6">
        <v>18756</v>
      </c>
      <c r="B710" s="6">
        <v>2018</v>
      </c>
      <c r="C710" s="6">
        <v>183</v>
      </c>
      <c r="D710" s="6">
        <v>26</v>
      </c>
      <c r="E710" s="6">
        <v>156</v>
      </c>
      <c r="F710" s="7"/>
      <c r="G710" s="6">
        <v>33</v>
      </c>
      <c r="H710" s="6">
        <v>2</v>
      </c>
      <c r="I710" s="4">
        <f t="shared" si="12"/>
        <v>400</v>
      </c>
    </row>
    <row r="711" spans="1:9" x14ac:dyDescent="0.3">
      <c r="A711" s="6">
        <v>18757</v>
      </c>
      <c r="B711" s="6">
        <v>2018</v>
      </c>
      <c r="C711" s="6">
        <v>28</v>
      </c>
      <c r="D711" s="6">
        <v>4</v>
      </c>
      <c r="E711" s="6">
        <v>56</v>
      </c>
      <c r="F711" s="7"/>
      <c r="G711" s="6">
        <v>19</v>
      </c>
      <c r="H711" s="6">
        <v>33</v>
      </c>
      <c r="I711" s="4">
        <f t="shared" si="12"/>
        <v>140</v>
      </c>
    </row>
    <row r="712" spans="1:9" x14ac:dyDescent="0.3">
      <c r="A712" s="6">
        <v>18758</v>
      </c>
      <c r="B712" s="6">
        <v>2018</v>
      </c>
      <c r="C712" s="6">
        <v>8</v>
      </c>
      <c r="D712" s="6">
        <v>16</v>
      </c>
      <c r="E712" s="6">
        <v>11</v>
      </c>
      <c r="F712" s="7"/>
      <c r="G712" s="6">
        <v>1</v>
      </c>
      <c r="H712" s="7"/>
      <c r="I712" s="4">
        <f t="shared" si="12"/>
        <v>36</v>
      </c>
    </row>
    <row r="713" spans="1:9" x14ac:dyDescent="0.3">
      <c r="A713" s="6">
        <v>18800</v>
      </c>
      <c r="B713" s="6">
        <v>2018</v>
      </c>
      <c r="C713" s="7"/>
      <c r="D713" s="7"/>
      <c r="E713" s="6">
        <v>5</v>
      </c>
      <c r="F713" s="7"/>
      <c r="G713" s="6">
        <v>1</v>
      </c>
      <c r="H713" s="7"/>
      <c r="I713" s="4">
        <f t="shared" si="12"/>
        <v>6</v>
      </c>
    </row>
    <row r="714" spans="1:9" x14ac:dyDescent="0.3">
      <c r="A714" s="6">
        <v>18863</v>
      </c>
      <c r="B714" s="6">
        <v>2018</v>
      </c>
      <c r="C714" s="6">
        <v>872</v>
      </c>
      <c r="D714" s="6">
        <v>243</v>
      </c>
      <c r="E714" s="6">
        <v>728</v>
      </c>
      <c r="F714" s="7"/>
      <c r="G714" s="6">
        <v>26</v>
      </c>
      <c r="H714" s="7"/>
      <c r="I714" s="4">
        <f t="shared" si="12"/>
        <v>1869</v>
      </c>
    </row>
    <row r="715" spans="1:9" x14ac:dyDescent="0.3">
      <c r="A715" s="6">
        <v>18900</v>
      </c>
      <c r="B715" s="6">
        <v>2018</v>
      </c>
      <c r="C715" s="6">
        <v>26</v>
      </c>
      <c r="D715" s="7"/>
      <c r="E715" s="6">
        <v>64</v>
      </c>
      <c r="F715" s="7"/>
      <c r="G715" s="7"/>
      <c r="H715" s="7"/>
      <c r="I715" s="4">
        <f t="shared" si="12"/>
        <v>90</v>
      </c>
    </row>
    <row r="716" spans="1:9" x14ac:dyDescent="0.3">
      <c r="A716" s="6">
        <v>18902</v>
      </c>
      <c r="B716" s="6">
        <v>2018</v>
      </c>
      <c r="C716" s="6">
        <v>312</v>
      </c>
      <c r="D716" s="7"/>
      <c r="E716" s="7"/>
      <c r="F716" s="7"/>
      <c r="G716" s="7"/>
      <c r="H716" s="7"/>
      <c r="I716" s="4">
        <f t="shared" si="12"/>
        <v>312</v>
      </c>
    </row>
    <row r="717" spans="1:9" x14ac:dyDescent="0.3">
      <c r="A717" s="6">
        <v>18903</v>
      </c>
      <c r="B717" s="6">
        <v>2018</v>
      </c>
      <c r="C717" s="6">
        <v>8</v>
      </c>
      <c r="D717" s="7"/>
      <c r="E717" s="7"/>
      <c r="F717" s="7"/>
      <c r="G717" s="7"/>
      <c r="H717" s="7"/>
      <c r="I717" s="4">
        <f t="shared" si="12"/>
        <v>8</v>
      </c>
    </row>
    <row r="718" spans="1:9" x14ac:dyDescent="0.3">
      <c r="C718" s="4">
        <f t="shared" ref="C718:H718" si="13">SUM(C362:C717)</f>
        <v>91407</v>
      </c>
      <c r="D718" s="4">
        <f t="shared" si="13"/>
        <v>170634</v>
      </c>
      <c r="E718" s="4">
        <f t="shared" si="13"/>
        <v>164406</v>
      </c>
      <c r="F718" s="4">
        <f t="shared" si="13"/>
        <v>1760</v>
      </c>
      <c r="G718" s="4">
        <f t="shared" si="13"/>
        <v>32897</v>
      </c>
      <c r="H718" s="4">
        <f t="shared" si="13"/>
        <v>79738</v>
      </c>
      <c r="I718" s="4">
        <f t="shared" si="12"/>
        <v>540842</v>
      </c>
    </row>
    <row r="721" spans="1:9" x14ac:dyDescent="0.3">
      <c r="A721" s="3" t="s">
        <v>0</v>
      </c>
      <c r="B721" s="3" t="s">
        <v>10</v>
      </c>
      <c r="C721" t="s">
        <v>1</v>
      </c>
      <c r="D721" t="s">
        <v>2</v>
      </c>
      <c r="E721" t="s">
        <v>3</v>
      </c>
      <c r="F721" t="s">
        <v>4</v>
      </c>
      <c r="G721" t="s">
        <v>5</v>
      </c>
      <c r="H721" t="s">
        <v>6</v>
      </c>
    </row>
    <row r="722" spans="1:9" x14ac:dyDescent="0.3">
      <c r="A722" s="6">
        <v>10000</v>
      </c>
      <c r="B722" s="8" t="s">
        <v>7</v>
      </c>
      <c r="C722" s="9">
        <f>C2*($I$718/$I$358)-C2</f>
        <v>4.7511338750914263</v>
      </c>
      <c r="D722" s="9">
        <f t="shared" ref="D722:H722" si="14">D2*($I$718/$I$358)-D2</f>
        <v>0.91957429840479143</v>
      </c>
      <c r="E722" s="9">
        <f t="shared" si="14"/>
        <v>96.861826098638062</v>
      </c>
      <c r="F722" s="9">
        <f t="shared" si="14"/>
        <v>0</v>
      </c>
      <c r="G722" s="9">
        <f t="shared" si="14"/>
        <v>5.2109210242938175</v>
      </c>
      <c r="H722" s="9">
        <f t="shared" si="14"/>
        <v>5.2109210242938175</v>
      </c>
      <c r="I722" s="10">
        <f>SUM(C722:H722)</f>
        <v>112.95437632072191</v>
      </c>
    </row>
    <row r="723" spans="1:9" x14ac:dyDescent="0.3">
      <c r="A723" s="6">
        <v>10001</v>
      </c>
      <c r="B723" s="8" t="s">
        <v>7</v>
      </c>
      <c r="C723" s="9">
        <f t="shared" ref="C723:H723" si="15">C3*($I$718/$I$358)-C3</f>
        <v>0</v>
      </c>
      <c r="D723" s="9">
        <f t="shared" si="15"/>
        <v>0</v>
      </c>
      <c r="E723" s="9">
        <f t="shared" si="15"/>
        <v>0</v>
      </c>
      <c r="F723" s="9">
        <f t="shared" si="15"/>
        <v>0</v>
      </c>
      <c r="G723" s="9">
        <f t="shared" si="15"/>
        <v>0</v>
      </c>
      <c r="H723" s="9">
        <f t="shared" si="15"/>
        <v>0</v>
      </c>
      <c r="I723" s="10">
        <f t="shared" ref="I723:I786" si="16">SUM(C723:H723)</f>
        <v>0</v>
      </c>
    </row>
    <row r="724" spans="1:9" x14ac:dyDescent="0.3">
      <c r="A724" s="6">
        <v>10100</v>
      </c>
      <c r="B724" s="8" t="s">
        <v>7</v>
      </c>
      <c r="C724" s="9">
        <f t="shared" ref="C724:H724" si="17">C4*($I$718/$I$358)-C4</f>
        <v>0</v>
      </c>
      <c r="D724" s="9">
        <f t="shared" si="17"/>
        <v>2.9119852782818398</v>
      </c>
      <c r="E724" s="9">
        <f t="shared" si="17"/>
        <v>0.61304953226986125</v>
      </c>
      <c r="F724" s="9">
        <f t="shared" si="17"/>
        <v>0</v>
      </c>
      <c r="G724" s="9">
        <f t="shared" si="17"/>
        <v>0</v>
      </c>
      <c r="H724" s="9">
        <f t="shared" si="17"/>
        <v>1.9924109798770484</v>
      </c>
      <c r="I724" s="10">
        <f t="shared" si="16"/>
        <v>5.5174457904287495</v>
      </c>
    </row>
    <row r="725" spans="1:9" x14ac:dyDescent="0.3">
      <c r="A725" s="6">
        <v>10173</v>
      </c>
      <c r="B725" s="8" t="s">
        <v>7</v>
      </c>
      <c r="C725" s="9">
        <f t="shared" ref="C725:H725" si="18">C5*($I$718/$I$358)-C5</f>
        <v>38.315595766866352</v>
      </c>
      <c r="D725" s="9">
        <f t="shared" si="18"/>
        <v>0</v>
      </c>
      <c r="E725" s="9">
        <f t="shared" si="18"/>
        <v>1.8391485968095829</v>
      </c>
      <c r="F725" s="9">
        <f t="shared" si="18"/>
        <v>0</v>
      </c>
      <c r="G725" s="9">
        <f t="shared" si="18"/>
        <v>0</v>
      </c>
      <c r="H725" s="9">
        <f t="shared" si="18"/>
        <v>0</v>
      </c>
      <c r="I725" s="10">
        <f t="shared" si="16"/>
        <v>40.154744363675931</v>
      </c>
    </row>
    <row r="726" spans="1:9" x14ac:dyDescent="0.3">
      <c r="A726" s="6">
        <v>10188</v>
      </c>
      <c r="B726" s="8" t="s">
        <v>7</v>
      </c>
      <c r="C726" s="9">
        <f t="shared" ref="C726:H726" si="19">C6*($I$718/$I$358)-C6</f>
        <v>0</v>
      </c>
      <c r="D726" s="9">
        <f t="shared" si="19"/>
        <v>0</v>
      </c>
      <c r="E726" s="9">
        <f t="shared" si="19"/>
        <v>0</v>
      </c>
      <c r="F726" s="9">
        <f t="shared" si="19"/>
        <v>0</v>
      </c>
      <c r="G726" s="9">
        <f t="shared" si="19"/>
        <v>0</v>
      </c>
      <c r="H726" s="9">
        <f t="shared" si="19"/>
        <v>1072.5301567061224</v>
      </c>
      <c r="I726" s="10">
        <f t="shared" si="16"/>
        <v>1072.5301567061224</v>
      </c>
    </row>
    <row r="727" spans="1:9" x14ac:dyDescent="0.3">
      <c r="A727" s="6">
        <v>10210</v>
      </c>
      <c r="B727" s="8" t="s">
        <v>7</v>
      </c>
      <c r="C727" s="9">
        <f t="shared" ref="C727:H727" si="20">C7*($I$718/$I$358)-C7</f>
        <v>0</v>
      </c>
      <c r="D727" s="9">
        <f t="shared" si="20"/>
        <v>5.2109210242938175</v>
      </c>
      <c r="E727" s="9">
        <f t="shared" si="20"/>
        <v>0</v>
      </c>
      <c r="F727" s="9">
        <f t="shared" si="20"/>
        <v>0</v>
      </c>
      <c r="G727" s="9">
        <f t="shared" si="20"/>
        <v>0</v>
      </c>
      <c r="H727" s="9">
        <f t="shared" si="20"/>
        <v>0</v>
      </c>
      <c r="I727" s="10">
        <f t="shared" si="16"/>
        <v>5.2109210242938175</v>
      </c>
    </row>
    <row r="728" spans="1:9" x14ac:dyDescent="0.3">
      <c r="A728" s="6">
        <v>10252</v>
      </c>
      <c r="B728" s="8" t="s">
        <v>7</v>
      </c>
      <c r="C728" s="9">
        <f t="shared" ref="C728:H728" si="21">C8*($I$718/$I$358)-C8</f>
        <v>0</v>
      </c>
      <c r="D728" s="9">
        <f t="shared" si="21"/>
        <v>0</v>
      </c>
      <c r="E728" s="9">
        <f t="shared" si="21"/>
        <v>0</v>
      </c>
      <c r="F728" s="9">
        <f t="shared" si="21"/>
        <v>0</v>
      </c>
      <c r="G728" s="9">
        <f t="shared" si="21"/>
        <v>0</v>
      </c>
      <c r="H728" s="9">
        <f t="shared" si="21"/>
        <v>0</v>
      </c>
      <c r="I728" s="10">
        <f t="shared" si="16"/>
        <v>0</v>
      </c>
    </row>
    <row r="729" spans="1:9" x14ac:dyDescent="0.3">
      <c r="A729" s="6">
        <v>10431</v>
      </c>
      <c r="B729" s="8" t="s">
        <v>7</v>
      </c>
      <c r="C729" s="9">
        <f t="shared" ref="C729:H729" si="22">C9*($I$718/$I$358)-C9</f>
        <v>22.989357460119805</v>
      </c>
      <c r="D729" s="9">
        <f t="shared" si="22"/>
        <v>18.698010734230763</v>
      </c>
      <c r="E729" s="9">
        <f t="shared" si="22"/>
        <v>5.3641834073612884</v>
      </c>
      <c r="F729" s="9">
        <f t="shared" si="22"/>
        <v>0</v>
      </c>
      <c r="G729" s="9">
        <f t="shared" si="22"/>
        <v>4.5978714920239625</v>
      </c>
      <c r="H729" s="9">
        <f t="shared" si="22"/>
        <v>4.2913467258890279</v>
      </c>
      <c r="I729" s="10">
        <f t="shared" si="16"/>
        <v>55.940769819624848</v>
      </c>
    </row>
    <row r="730" spans="1:9" x14ac:dyDescent="0.3">
      <c r="A730" s="6">
        <v>10432</v>
      </c>
      <c r="B730" s="8" t="s">
        <v>7</v>
      </c>
      <c r="C730" s="9">
        <f t="shared" ref="C730:H730" si="23">C10*($I$718/$I$358)-C10</f>
        <v>33.411199508707426</v>
      </c>
      <c r="D730" s="9">
        <f t="shared" si="23"/>
        <v>40.154744363675889</v>
      </c>
      <c r="E730" s="9">
        <f t="shared" si="23"/>
        <v>26.974179419873906</v>
      </c>
      <c r="F730" s="9">
        <f t="shared" si="23"/>
        <v>0</v>
      </c>
      <c r="G730" s="9">
        <f t="shared" si="23"/>
        <v>5.5174457904287522</v>
      </c>
      <c r="H730" s="9">
        <f t="shared" si="23"/>
        <v>1605.5767250147674</v>
      </c>
      <c r="I730" s="10">
        <f t="shared" si="16"/>
        <v>1711.6342940974532</v>
      </c>
    </row>
    <row r="731" spans="1:9" x14ac:dyDescent="0.3">
      <c r="A731" s="6">
        <v>10433</v>
      </c>
      <c r="B731" s="8" t="s">
        <v>7</v>
      </c>
      <c r="C731" s="9">
        <f t="shared" ref="C731:H731" si="24">C11*($I$718/$I$358)-C11</f>
        <v>6.7435448549684764</v>
      </c>
      <c r="D731" s="9">
        <f t="shared" si="24"/>
        <v>11.188153963924961</v>
      </c>
      <c r="E731" s="9">
        <f t="shared" si="24"/>
        <v>34.484036190179722</v>
      </c>
      <c r="F731" s="9">
        <f t="shared" si="24"/>
        <v>0</v>
      </c>
      <c r="G731" s="9">
        <f t="shared" si="24"/>
        <v>0.15326238306746531</v>
      </c>
      <c r="H731" s="9">
        <f t="shared" si="24"/>
        <v>12.567515411532156</v>
      </c>
      <c r="I731" s="10">
        <f t="shared" si="16"/>
        <v>65.136512803672787</v>
      </c>
    </row>
    <row r="732" spans="1:9" x14ac:dyDescent="0.3">
      <c r="A732" s="6">
        <v>10434</v>
      </c>
      <c r="B732" s="8" t="s">
        <v>7</v>
      </c>
      <c r="C732" s="9">
        <f t="shared" ref="C732:H732" si="25">C12*($I$718/$I$358)-C12</f>
        <v>0.61304953226986125</v>
      </c>
      <c r="D732" s="9">
        <f t="shared" si="25"/>
        <v>33.717724274842368</v>
      </c>
      <c r="E732" s="9">
        <f t="shared" si="25"/>
        <v>110.50217819164254</v>
      </c>
      <c r="F732" s="9">
        <f t="shared" si="25"/>
        <v>0</v>
      </c>
      <c r="G732" s="9">
        <f t="shared" si="25"/>
        <v>6.7435448549684764</v>
      </c>
      <c r="H732" s="9">
        <f t="shared" si="25"/>
        <v>7.6631191533732661</v>
      </c>
      <c r="I732" s="10">
        <f t="shared" si="16"/>
        <v>159.23961600709652</v>
      </c>
    </row>
    <row r="733" spans="1:9" x14ac:dyDescent="0.3">
      <c r="A733" s="6">
        <v>10435</v>
      </c>
      <c r="B733" s="8" t="s">
        <v>7</v>
      </c>
      <c r="C733" s="9">
        <f t="shared" ref="C733:H733" si="26">C13*($I$718/$I$358)-C13</f>
        <v>10.881629197790033</v>
      </c>
      <c r="D733" s="9">
        <f t="shared" si="26"/>
        <v>8.2761686856431282</v>
      </c>
      <c r="E733" s="9">
        <f t="shared" si="26"/>
        <v>9.195742984047925</v>
      </c>
      <c r="F733" s="9">
        <f t="shared" si="26"/>
        <v>0</v>
      </c>
      <c r="G733" s="9">
        <f t="shared" si="26"/>
        <v>1.072836681472257</v>
      </c>
      <c r="H733" s="9">
        <f t="shared" si="26"/>
        <v>4.5978714920239625</v>
      </c>
      <c r="I733" s="10">
        <f t="shared" si="16"/>
        <v>34.02424904097731</v>
      </c>
    </row>
    <row r="734" spans="1:9" x14ac:dyDescent="0.3">
      <c r="A734" s="6">
        <v>10436</v>
      </c>
      <c r="B734" s="8" t="s">
        <v>7</v>
      </c>
      <c r="C734" s="9">
        <f t="shared" ref="C734:H734" si="27">C14*($I$718/$I$358)-C14</f>
        <v>0.76631191533732679</v>
      </c>
      <c r="D734" s="9">
        <f t="shared" si="27"/>
        <v>19.770847415703031</v>
      </c>
      <c r="E734" s="9">
        <f t="shared" si="27"/>
        <v>125.82841649838906</v>
      </c>
      <c r="F734" s="9">
        <f t="shared" si="27"/>
        <v>0</v>
      </c>
      <c r="G734" s="9">
        <f t="shared" si="27"/>
        <v>0</v>
      </c>
      <c r="H734" s="9">
        <f t="shared" si="27"/>
        <v>0.61304953226986125</v>
      </c>
      <c r="I734" s="10">
        <f t="shared" si="16"/>
        <v>146.97862536169927</v>
      </c>
    </row>
    <row r="735" spans="1:9" x14ac:dyDescent="0.3">
      <c r="A735" s="6">
        <v>10437</v>
      </c>
      <c r="B735" s="8" t="s">
        <v>7</v>
      </c>
      <c r="C735" s="9">
        <f t="shared" ref="C735:H735" si="28">C15*($I$718/$I$358)-C15</f>
        <v>45.825452537172112</v>
      </c>
      <c r="D735" s="9">
        <f t="shared" si="28"/>
        <v>23.60240699238966</v>
      </c>
      <c r="E735" s="9">
        <f t="shared" si="28"/>
        <v>359.24702591013875</v>
      </c>
      <c r="F735" s="9">
        <f t="shared" si="28"/>
        <v>0</v>
      </c>
      <c r="G735" s="9">
        <f t="shared" si="28"/>
        <v>33.411199508707426</v>
      </c>
      <c r="H735" s="9">
        <f t="shared" si="28"/>
        <v>3.9848219597540968</v>
      </c>
      <c r="I735" s="10">
        <f t="shared" si="16"/>
        <v>466.07090690816199</v>
      </c>
    </row>
    <row r="736" spans="1:9" x14ac:dyDescent="0.3">
      <c r="A736" s="6">
        <v>10438</v>
      </c>
      <c r="B736" s="8" t="s">
        <v>7</v>
      </c>
      <c r="C736" s="9">
        <f t="shared" ref="C736:H736" si="29">C16*($I$718/$I$358)-C16</f>
        <v>5.5174457904287522</v>
      </c>
      <c r="D736" s="9">
        <f t="shared" si="29"/>
        <v>3.6782971936191657</v>
      </c>
      <c r="E736" s="9">
        <f t="shared" si="29"/>
        <v>68.814809997291945</v>
      </c>
      <c r="F736" s="9">
        <f t="shared" si="29"/>
        <v>0</v>
      </c>
      <c r="G736" s="9">
        <f t="shared" si="29"/>
        <v>9.5022677501828525</v>
      </c>
      <c r="H736" s="9">
        <f t="shared" si="29"/>
        <v>5.2109210242938175</v>
      </c>
      <c r="I736" s="10">
        <f t="shared" si="16"/>
        <v>92.723741755816519</v>
      </c>
    </row>
    <row r="737" spans="1:9" x14ac:dyDescent="0.3">
      <c r="A737" s="6">
        <v>10439</v>
      </c>
      <c r="B737" s="8" t="s">
        <v>7</v>
      </c>
      <c r="C737" s="9">
        <f t="shared" ref="C737:H737" si="30">C17*($I$718/$I$358)-C17</f>
        <v>0</v>
      </c>
      <c r="D737" s="9">
        <f t="shared" si="30"/>
        <v>5.9772329396311505</v>
      </c>
      <c r="E737" s="9">
        <f t="shared" si="30"/>
        <v>0.15326238306746531</v>
      </c>
      <c r="F737" s="9">
        <f t="shared" si="30"/>
        <v>0</v>
      </c>
      <c r="G737" s="9">
        <f t="shared" si="30"/>
        <v>10.115317282452708</v>
      </c>
      <c r="H737" s="9">
        <f t="shared" si="30"/>
        <v>2.6054605121469088</v>
      </c>
      <c r="I737" s="10">
        <f t="shared" si="16"/>
        <v>18.851273117298231</v>
      </c>
    </row>
    <row r="738" spans="1:9" x14ac:dyDescent="0.3">
      <c r="A738" s="6">
        <v>10440</v>
      </c>
      <c r="B738" s="8" t="s">
        <v>7</v>
      </c>
      <c r="C738" s="9">
        <f t="shared" ref="C738:H738" si="31">C18*($I$718/$I$358)-C18</f>
        <v>0</v>
      </c>
      <c r="D738" s="9">
        <f t="shared" si="31"/>
        <v>11.494678730059903</v>
      </c>
      <c r="E738" s="9">
        <f t="shared" si="31"/>
        <v>1.2260990645397225</v>
      </c>
      <c r="F738" s="9">
        <f t="shared" si="31"/>
        <v>0</v>
      </c>
      <c r="G738" s="9">
        <f t="shared" si="31"/>
        <v>0</v>
      </c>
      <c r="H738" s="9">
        <f t="shared" si="31"/>
        <v>3.8315595766866331</v>
      </c>
      <c r="I738" s="10">
        <f t="shared" si="16"/>
        <v>16.552337371286256</v>
      </c>
    </row>
    <row r="739" spans="1:9" x14ac:dyDescent="0.3">
      <c r="A739" s="6">
        <v>10441</v>
      </c>
      <c r="B739" s="8" t="s">
        <v>7</v>
      </c>
      <c r="C739" s="9">
        <f t="shared" ref="C739:H739" si="32">C19*($I$718/$I$358)-C19</f>
        <v>8.5826934517780558</v>
      </c>
      <c r="D739" s="9">
        <f t="shared" si="32"/>
        <v>67.89523569888712</v>
      </c>
      <c r="E739" s="9">
        <f t="shared" si="32"/>
        <v>14.406664008341735</v>
      </c>
      <c r="F739" s="9">
        <f t="shared" si="32"/>
        <v>0</v>
      </c>
      <c r="G739" s="9">
        <f t="shared" si="32"/>
        <v>0</v>
      </c>
      <c r="H739" s="9">
        <f t="shared" si="32"/>
        <v>8.8892182179129833</v>
      </c>
      <c r="I739" s="10">
        <f t="shared" si="16"/>
        <v>99.773811376919895</v>
      </c>
    </row>
    <row r="740" spans="1:9" x14ac:dyDescent="0.3">
      <c r="A740" s="6">
        <v>10442</v>
      </c>
      <c r="B740" s="8" t="s">
        <v>7</v>
      </c>
      <c r="C740" s="9">
        <f t="shared" ref="C740:H740" si="33">C20*($I$718/$I$358)-C20</f>
        <v>186.06053304390298</v>
      </c>
      <c r="D740" s="9">
        <f t="shared" si="33"/>
        <v>753.28461277659244</v>
      </c>
      <c r="E740" s="9">
        <f t="shared" si="33"/>
        <v>178.55067627359699</v>
      </c>
      <c r="F740" s="9">
        <f t="shared" si="33"/>
        <v>45.978714920239611</v>
      </c>
      <c r="G740" s="9">
        <f t="shared" si="33"/>
        <v>1.9924109798770484</v>
      </c>
      <c r="H740" s="9">
        <f t="shared" si="33"/>
        <v>13.333827326869482</v>
      </c>
      <c r="I740" s="10">
        <f t="shared" si="16"/>
        <v>1179.2007753210787</v>
      </c>
    </row>
    <row r="741" spans="1:9" x14ac:dyDescent="0.3">
      <c r="A741" s="6">
        <v>10443</v>
      </c>
      <c r="B741" s="8" t="s">
        <v>7</v>
      </c>
      <c r="C741" s="9">
        <f t="shared" ref="C741:H741" si="34">C21*($I$718/$I$358)-C21</f>
        <v>53.948358839747812</v>
      </c>
      <c r="D741" s="9">
        <f t="shared" si="34"/>
        <v>28.966590399750942</v>
      </c>
      <c r="E741" s="9">
        <f t="shared" si="34"/>
        <v>13.487089709936953</v>
      </c>
      <c r="F741" s="9">
        <f t="shared" si="34"/>
        <v>0</v>
      </c>
      <c r="G741" s="9">
        <f t="shared" si="34"/>
        <v>0</v>
      </c>
      <c r="H741" s="9">
        <f t="shared" si="34"/>
        <v>215.94669774205863</v>
      </c>
      <c r="I741" s="10">
        <f t="shared" si="16"/>
        <v>312.34873669149431</v>
      </c>
    </row>
    <row r="742" spans="1:9" x14ac:dyDescent="0.3">
      <c r="A742" s="6">
        <v>10444</v>
      </c>
      <c r="B742" s="8" t="s">
        <v>7</v>
      </c>
      <c r="C742" s="9">
        <f t="shared" ref="C742:H742" si="35">C22*($I$718/$I$358)-C22</f>
        <v>2.9119852782818398</v>
      </c>
      <c r="D742" s="9">
        <f t="shared" si="35"/>
        <v>24.062194141592045</v>
      </c>
      <c r="E742" s="9">
        <f t="shared" si="35"/>
        <v>8.1229063025756645</v>
      </c>
      <c r="F742" s="9">
        <f t="shared" si="35"/>
        <v>0</v>
      </c>
      <c r="G742" s="9">
        <f t="shared" si="35"/>
        <v>0.15326238306746531</v>
      </c>
      <c r="H742" s="9">
        <f t="shared" si="35"/>
        <v>1.6858862137421191</v>
      </c>
      <c r="I742" s="10">
        <f t="shared" si="16"/>
        <v>36.936234319259128</v>
      </c>
    </row>
    <row r="743" spans="1:9" x14ac:dyDescent="0.3">
      <c r="A743" s="6">
        <v>10445</v>
      </c>
      <c r="B743" s="8" t="s">
        <v>7</v>
      </c>
      <c r="C743" s="9">
        <f t="shared" ref="C743:H743" si="36">C23*($I$718/$I$358)-C23</f>
        <v>9.9620548993852509</v>
      </c>
      <c r="D743" s="9">
        <f t="shared" si="36"/>
        <v>33.104674742572513</v>
      </c>
      <c r="E743" s="9">
        <f t="shared" si="36"/>
        <v>11.188153963924961</v>
      </c>
      <c r="F743" s="9">
        <f t="shared" si="36"/>
        <v>0</v>
      </c>
      <c r="G743" s="9">
        <f t="shared" si="36"/>
        <v>0.76631191533732679</v>
      </c>
      <c r="H743" s="9">
        <f t="shared" si="36"/>
        <v>7.8163815364407299</v>
      </c>
      <c r="I743" s="10">
        <f t="shared" si="16"/>
        <v>62.837577057660781</v>
      </c>
    </row>
    <row r="744" spans="1:9" x14ac:dyDescent="0.3">
      <c r="A744" s="6">
        <v>10446</v>
      </c>
      <c r="B744" s="8" t="s">
        <v>7</v>
      </c>
      <c r="C744" s="9">
        <f t="shared" ref="C744:H744" si="37">C24*($I$718/$I$358)-C24</f>
        <v>13.027302560734555</v>
      </c>
      <c r="D744" s="9">
        <f t="shared" si="37"/>
        <v>0.76631191533732679</v>
      </c>
      <c r="E744" s="9">
        <f t="shared" si="37"/>
        <v>14.253401625274279</v>
      </c>
      <c r="F744" s="9">
        <f t="shared" si="37"/>
        <v>0</v>
      </c>
      <c r="G744" s="9">
        <f t="shared" si="37"/>
        <v>0</v>
      </c>
      <c r="H744" s="9">
        <f t="shared" si="37"/>
        <v>0</v>
      </c>
      <c r="I744" s="10">
        <f t="shared" si="16"/>
        <v>28.047016101346159</v>
      </c>
    </row>
    <row r="745" spans="1:9" x14ac:dyDescent="0.3">
      <c r="A745" s="6">
        <v>10447</v>
      </c>
      <c r="B745" s="8" t="s">
        <v>7</v>
      </c>
      <c r="C745" s="9">
        <f t="shared" ref="C745:H745" si="38">C25*($I$718/$I$358)-C25</f>
        <v>94.716152735693527</v>
      </c>
      <c r="D745" s="9">
        <f t="shared" si="38"/>
        <v>105.75104431655109</v>
      </c>
      <c r="E745" s="9">
        <f t="shared" si="38"/>
        <v>380.39723477344887</v>
      </c>
      <c r="F745" s="9">
        <f t="shared" si="38"/>
        <v>0.15326238306746531</v>
      </c>
      <c r="G745" s="9">
        <f t="shared" si="38"/>
        <v>60.232116545513861</v>
      </c>
      <c r="H745" s="9">
        <f t="shared" si="38"/>
        <v>1.6858862137421191</v>
      </c>
      <c r="I745" s="10">
        <f t="shared" si="16"/>
        <v>642.93569696801706</v>
      </c>
    </row>
    <row r="746" spans="1:9" x14ac:dyDescent="0.3">
      <c r="A746" s="6">
        <v>10551</v>
      </c>
      <c r="B746" s="8" t="s">
        <v>7</v>
      </c>
      <c r="C746" s="9">
        <f t="shared" ref="C746:H746" si="39">C26*($I$718/$I$358)-C26</f>
        <v>12.567515411532156</v>
      </c>
      <c r="D746" s="9">
        <f t="shared" si="39"/>
        <v>466.68395644043176</v>
      </c>
      <c r="E746" s="9">
        <f t="shared" si="39"/>
        <v>3.0652476613493072</v>
      </c>
      <c r="F746" s="9">
        <f t="shared" si="39"/>
        <v>0</v>
      </c>
      <c r="G746" s="9">
        <f t="shared" si="39"/>
        <v>8.1229063025756645</v>
      </c>
      <c r="H746" s="9">
        <f t="shared" si="39"/>
        <v>0.91957429840479143</v>
      </c>
      <c r="I746" s="10">
        <f t="shared" si="16"/>
        <v>491.35920011429363</v>
      </c>
    </row>
    <row r="747" spans="1:9" x14ac:dyDescent="0.3">
      <c r="A747" s="6">
        <v>10552</v>
      </c>
      <c r="B747" s="8" t="s">
        <v>7</v>
      </c>
      <c r="C747" s="9">
        <f t="shared" ref="C747:H747" si="40">C27*($I$718/$I$358)-C27</f>
        <v>4.4446091089564916</v>
      </c>
      <c r="D747" s="9">
        <f t="shared" si="40"/>
        <v>9.6555301332503092</v>
      </c>
      <c r="E747" s="9">
        <f t="shared" si="40"/>
        <v>396.64304737860039</v>
      </c>
      <c r="F747" s="9">
        <f t="shared" si="40"/>
        <v>0</v>
      </c>
      <c r="G747" s="9">
        <f t="shared" si="40"/>
        <v>16.858862137421184</v>
      </c>
      <c r="H747" s="9">
        <f t="shared" si="40"/>
        <v>1.5326238306746536</v>
      </c>
      <c r="I747" s="10">
        <f t="shared" si="16"/>
        <v>429.13467258890302</v>
      </c>
    </row>
    <row r="748" spans="1:9" x14ac:dyDescent="0.3">
      <c r="A748" s="6">
        <v>10553</v>
      </c>
      <c r="B748" s="8" t="s">
        <v>7</v>
      </c>
      <c r="C748" s="9">
        <f t="shared" ref="C748:H748" si="41">C28*($I$718/$I$358)-C28</f>
        <v>7.2033320041708677</v>
      </c>
      <c r="D748" s="9">
        <f t="shared" si="41"/>
        <v>7.6631191533732661</v>
      </c>
      <c r="E748" s="9">
        <f t="shared" si="41"/>
        <v>2.1456733629445139</v>
      </c>
      <c r="F748" s="9">
        <f t="shared" si="41"/>
        <v>0</v>
      </c>
      <c r="G748" s="9">
        <f t="shared" si="41"/>
        <v>3.0652476613493072</v>
      </c>
      <c r="H748" s="9">
        <f t="shared" si="41"/>
        <v>0</v>
      </c>
      <c r="I748" s="10">
        <f t="shared" si="16"/>
        <v>20.077372181837955</v>
      </c>
    </row>
    <row r="749" spans="1:9" x14ac:dyDescent="0.3">
      <c r="A749" s="6">
        <v>10554</v>
      </c>
      <c r="B749" s="8" t="s">
        <v>7</v>
      </c>
      <c r="C749" s="9">
        <f t="shared" ref="C749:H749" si="42">C29*($I$718/$I$358)-C29</f>
        <v>1.9924109798770484</v>
      </c>
      <c r="D749" s="9">
        <f t="shared" si="42"/>
        <v>43.219992025025192</v>
      </c>
      <c r="E749" s="9">
        <f t="shared" si="42"/>
        <v>11.188153963924961</v>
      </c>
      <c r="F749" s="9">
        <f t="shared" si="42"/>
        <v>0</v>
      </c>
      <c r="G749" s="9">
        <f t="shared" si="42"/>
        <v>6.7435448549684764</v>
      </c>
      <c r="H749" s="9">
        <f t="shared" si="42"/>
        <v>2.9119852782818398</v>
      </c>
      <c r="I749" s="10">
        <f t="shared" si="16"/>
        <v>66.056087102077527</v>
      </c>
    </row>
    <row r="750" spans="1:9" x14ac:dyDescent="0.3">
      <c r="A750" s="6">
        <v>10555</v>
      </c>
      <c r="B750" s="8" t="s">
        <v>7</v>
      </c>
      <c r="C750" s="9">
        <f t="shared" ref="C750:H750" si="43">C30*($I$718/$I$358)-C30</f>
        <v>0</v>
      </c>
      <c r="D750" s="9">
        <f t="shared" si="43"/>
        <v>15.786025455948931</v>
      </c>
      <c r="E750" s="9">
        <f t="shared" si="43"/>
        <v>5.3641834073612884</v>
      </c>
      <c r="F750" s="9">
        <f t="shared" si="43"/>
        <v>0</v>
      </c>
      <c r="G750" s="9">
        <f t="shared" si="43"/>
        <v>25.901342738401638</v>
      </c>
      <c r="H750" s="9">
        <f t="shared" si="43"/>
        <v>0</v>
      </c>
      <c r="I750" s="10">
        <f t="shared" si="16"/>
        <v>47.051551601711857</v>
      </c>
    </row>
    <row r="751" spans="1:9" x14ac:dyDescent="0.3">
      <c r="A751" s="6">
        <v>10556</v>
      </c>
      <c r="B751" s="8" t="s">
        <v>7</v>
      </c>
      <c r="C751" s="9">
        <f t="shared" ref="C751:H751" si="44">C31*($I$718/$I$358)-C31</f>
        <v>1.2260990645397225</v>
      </c>
      <c r="D751" s="9">
        <f t="shared" si="44"/>
        <v>11.188153963924961</v>
      </c>
      <c r="E751" s="9">
        <f t="shared" si="44"/>
        <v>8.2761686856431282</v>
      </c>
      <c r="F751" s="9">
        <f t="shared" si="44"/>
        <v>0</v>
      </c>
      <c r="G751" s="9">
        <f t="shared" si="44"/>
        <v>31.41878852883039</v>
      </c>
      <c r="H751" s="9">
        <f t="shared" si="44"/>
        <v>0</v>
      </c>
      <c r="I751" s="10">
        <f t="shared" si="16"/>
        <v>52.109210242938204</v>
      </c>
    </row>
    <row r="752" spans="1:9" x14ac:dyDescent="0.3">
      <c r="A752" s="6">
        <v>10557</v>
      </c>
      <c r="B752" s="8" t="s">
        <v>7</v>
      </c>
      <c r="C752" s="9">
        <f t="shared" ref="C752:H752" si="45">C32*($I$718/$I$358)-C32</f>
        <v>9.5022677501828525</v>
      </c>
      <c r="D752" s="9">
        <f t="shared" si="45"/>
        <v>1.6858862137421191</v>
      </c>
      <c r="E752" s="9">
        <f t="shared" si="45"/>
        <v>110.80870295777743</v>
      </c>
      <c r="F752" s="9">
        <f t="shared" si="45"/>
        <v>7.2033320041708677</v>
      </c>
      <c r="G752" s="9">
        <f t="shared" si="45"/>
        <v>74.945305319990553</v>
      </c>
      <c r="H752" s="9">
        <f t="shared" si="45"/>
        <v>5.9772329396311505</v>
      </c>
      <c r="I752" s="10">
        <f t="shared" si="16"/>
        <v>210.12272718549497</v>
      </c>
    </row>
    <row r="753" spans="1:9" x14ac:dyDescent="0.3">
      <c r="A753" s="6">
        <v>10558</v>
      </c>
      <c r="B753" s="8" t="s">
        <v>7</v>
      </c>
      <c r="C753" s="9">
        <f t="shared" ref="C753:H753" si="46">C33*($I$718/$I$358)-C33</f>
        <v>0.30652476613493063</v>
      </c>
      <c r="D753" s="9">
        <f t="shared" si="46"/>
        <v>4.2913467258890279</v>
      </c>
      <c r="E753" s="9">
        <f t="shared" si="46"/>
        <v>17.165386903556112</v>
      </c>
      <c r="F753" s="9">
        <f t="shared" si="46"/>
        <v>0</v>
      </c>
      <c r="G753" s="9">
        <f t="shared" si="46"/>
        <v>17.318649286623582</v>
      </c>
      <c r="H753" s="9">
        <f t="shared" si="46"/>
        <v>20.537159331040357</v>
      </c>
      <c r="I753" s="10">
        <f t="shared" si="16"/>
        <v>59.619067013244006</v>
      </c>
    </row>
    <row r="754" spans="1:9" x14ac:dyDescent="0.3">
      <c r="A754" s="6">
        <v>10559</v>
      </c>
      <c r="B754" s="8" t="s">
        <v>7</v>
      </c>
      <c r="C754" s="9">
        <f t="shared" ref="C754:H754" si="47">C34*($I$718/$I$358)-C34</f>
        <v>33.564461891774897</v>
      </c>
      <c r="D754" s="9">
        <f t="shared" si="47"/>
        <v>9.3490053671153817</v>
      </c>
      <c r="E754" s="9">
        <f t="shared" si="47"/>
        <v>47.204813984779321</v>
      </c>
      <c r="F754" s="9">
        <f t="shared" si="47"/>
        <v>0.15326238306746531</v>
      </c>
      <c r="G754" s="9">
        <f t="shared" si="47"/>
        <v>1.379361447607188</v>
      </c>
      <c r="H754" s="9">
        <f t="shared" si="47"/>
        <v>3.2185100444167709</v>
      </c>
      <c r="I754" s="10">
        <f t="shared" si="16"/>
        <v>94.869415118761026</v>
      </c>
    </row>
    <row r="755" spans="1:9" x14ac:dyDescent="0.3">
      <c r="A755" s="6">
        <v>10560</v>
      </c>
      <c r="B755" s="8" t="s">
        <v>7</v>
      </c>
      <c r="C755" s="9">
        <f t="shared" ref="C755:H755" si="48">C35*($I$718/$I$358)-C35</f>
        <v>7.5098567703058023</v>
      </c>
      <c r="D755" s="9">
        <f t="shared" si="48"/>
        <v>39.081907682203678</v>
      </c>
      <c r="E755" s="9">
        <f t="shared" si="48"/>
        <v>34.637298573247165</v>
      </c>
      <c r="F755" s="9">
        <f t="shared" si="48"/>
        <v>0</v>
      </c>
      <c r="G755" s="9">
        <f t="shared" si="48"/>
        <v>1.5326238306746536</v>
      </c>
      <c r="H755" s="9">
        <f t="shared" si="48"/>
        <v>5.9772329396311505</v>
      </c>
      <c r="I755" s="10">
        <f t="shared" si="16"/>
        <v>88.738919796062447</v>
      </c>
    </row>
    <row r="756" spans="1:9" x14ac:dyDescent="0.3">
      <c r="A756" s="6">
        <v>10561</v>
      </c>
      <c r="B756" s="8" t="s">
        <v>7</v>
      </c>
      <c r="C756" s="9">
        <f t="shared" ref="C756:H756" si="49">C36*($I$718/$I$358)-C36</f>
        <v>27.127441802941348</v>
      </c>
      <c r="D756" s="9">
        <f t="shared" si="49"/>
        <v>20.230634564905415</v>
      </c>
      <c r="E756" s="9">
        <f t="shared" si="49"/>
        <v>31.265526145762919</v>
      </c>
      <c r="F756" s="9">
        <f t="shared" si="49"/>
        <v>2.2989357460119813</v>
      </c>
      <c r="G756" s="9">
        <f t="shared" si="49"/>
        <v>13.79361447607188</v>
      </c>
      <c r="H756" s="9">
        <f t="shared" si="49"/>
        <v>2.9119852782818398</v>
      </c>
      <c r="I756" s="10">
        <f t="shared" si="16"/>
        <v>97.628138013975388</v>
      </c>
    </row>
    <row r="757" spans="1:9" x14ac:dyDescent="0.3">
      <c r="A757" s="6">
        <v>10562</v>
      </c>
      <c r="B757" s="8" t="s">
        <v>7</v>
      </c>
      <c r="C757" s="9">
        <f t="shared" ref="C757:H757" si="50">C37*($I$718/$I$358)-C37</f>
        <v>9.9620548993852509</v>
      </c>
      <c r="D757" s="9">
        <f t="shared" si="50"/>
        <v>28.353540867481087</v>
      </c>
      <c r="E757" s="9">
        <f t="shared" si="50"/>
        <v>79.389914428947009</v>
      </c>
      <c r="F757" s="9">
        <f t="shared" si="50"/>
        <v>0</v>
      </c>
      <c r="G757" s="9">
        <f t="shared" si="50"/>
        <v>34.943823339382106</v>
      </c>
      <c r="H757" s="9">
        <f t="shared" si="50"/>
        <v>3.9848219597540968</v>
      </c>
      <c r="I757" s="10">
        <f t="shared" si="16"/>
        <v>156.63415549494957</v>
      </c>
    </row>
    <row r="758" spans="1:9" x14ac:dyDescent="0.3">
      <c r="A758" s="6">
        <v>10563</v>
      </c>
      <c r="B758" s="8" t="s">
        <v>7</v>
      </c>
      <c r="C758" s="9">
        <f t="shared" ref="C758:H758" si="51">C38*($I$718/$I$358)-C38</f>
        <v>109.73586627630516</v>
      </c>
      <c r="D758" s="9">
        <f t="shared" si="51"/>
        <v>77.090978682935088</v>
      </c>
      <c r="E758" s="9">
        <f t="shared" si="51"/>
        <v>23.44914460932219</v>
      </c>
      <c r="F758" s="9">
        <f t="shared" si="51"/>
        <v>1.6858862137421191</v>
      </c>
      <c r="G758" s="9">
        <f t="shared" si="51"/>
        <v>160.00592792243378</v>
      </c>
      <c r="H758" s="9">
        <f t="shared" si="51"/>
        <v>3.525034810551702</v>
      </c>
      <c r="I758" s="10">
        <f t="shared" si="16"/>
        <v>375.49283851529003</v>
      </c>
    </row>
    <row r="759" spans="1:9" x14ac:dyDescent="0.3">
      <c r="A759" s="6">
        <v>10564</v>
      </c>
      <c r="B759" s="8" t="s">
        <v>7</v>
      </c>
      <c r="C759" s="9">
        <f t="shared" ref="C759:H759" si="52">C39*($I$718/$I$358)-C39</f>
        <v>14.713188774476663</v>
      </c>
      <c r="D759" s="9">
        <f t="shared" si="52"/>
        <v>360.16660020854351</v>
      </c>
      <c r="E759" s="9">
        <f t="shared" si="52"/>
        <v>54.408145988950196</v>
      </c>
      <c r="F759" s="9">
        <f t="shared" si="52"/>
        <v>16.858862137421184</v>
      </c>
      <c r="G759" s="9">
        <f t="shared" si="52"/>
        <v>137.93614476071889</v>
      </c>
      <c r="H759" s="9">
        <f t="shared" si="52"/>
        <v>22.682832693984864</v>
      </c>
      <c r="I759" s="10">
        <f t="shared" si="16"/>
        <v>606.7657745640953</v>
      </c>
    </row>
    <row r="760" spans="1:9" x14ac:dyDescent="0.3">
      <c r="A760" s="6">
        <v>10670</v>
      </c>
      <c r="B760" s="8" t="s">
        <v>7</v>
      </c>
      <c r="C760" s="9">
        <f t="shared" ref="C760:H760" si="53">C40*($I$718/$I$358)-C40</f>
        <v>0</v>
      </c>
      <c r="D760" s="9">
        <f t="shared" si="53"/>
        <v>0</v>
      </c>
      <c r="E760" s="9">
        <f t="shared" si="53"/>
        <v>0</v>
      </c>
      <c r="F760" s="9">
        <f t="shared" si="53"/>
        <v>0</v>
      </c>
      <c r="G760" s="9">
        <f t="shared" si="53"/>
        <v>0</v>
      </c>
      <c r="H760" s="9">
        <f t="shared" si="53"/>
        <v>0</v>
      </c>
      <c r="I760" s="10">
        <f t="shared" si="16"/>
        <v>0</v>
      </c>
    </row>
    <row r="761" spans="1:9" x14ac:dyDescent="0.3">
      <c r="A761" s="6">
        <v>10671</v>
      </c>
      <c r="B761" s="8" t="s">
        <v>7</v>
      </c>
      <c r="C761" s="9">
        <f t="shared" ref="C761:H761" si="54">C41*($I$718/$I$358)-C41</f>
        <v>64.523463271402875</v>
      </c>
      <c r="D761" s="9">
        <f t="shared" si="54"/>
        <v>161.53855175310855</v>
      </c>
      <c r="E761" s="9">
        <f t="shared" si="54"/>
        <v>239.54910473444829</v>
      </c>
      <c r="F761" s="9">
        <f t="shared" si="54"/>
        <v>15.786025455948931</v>
      </c>
      <c r="G761" s="9">
        <f t="shared" si="54"/>
        <v>59.619067013244035</v>
      </c>
      <c r="H761" s="9">
        <f t="shared" si="54"/>
        <v>5.6707081734962159</v>
      </c>
      <c r="I761" s="10">
        <f t="shared" si="16"/>
        <v>546.68692040164888</v>
      </c>
    </row>
    <row r="762" spans="1:9" x14ac:dyDescent="0.3">
      <c r="A762" s="6">
        <v>10672</v>
      </c>
      <c r="B762" s="8" t="s">
        <v>7</v>
      </c>
      <c r="C762" s="9">
        <f t="shared" ref="C762:H762" si="55">C42*($I$718/$I$358)-C42</f>
        <v>10.268579665520178</v>
      </c>
      <c r="D762" s="9">
        <f t="shared" si="55"/>
        <v>32.951412359505042</v>
      </c>
      <c r="E762" s="9">
        <f t="shared" si="55"/>
        <v>42.760204875822808</v>
      </c>
      <c r="F762" s="9">
        <f t="shared" si="55"/>
        <v>1.5326238306746536</v>
      </c>
      <c r="G762" s="9">
        <f t="shared" si="55"/>
        <v>90.118281243669571</v>
      </c>
      <c r="H762" s="9">
        <f t="shared" si="55"/>
        <v>9.80879251631778</v>
      </c>
      <c r="I762" s="10">
        <f t="shared" si="16"/>
        <v>187.43989449151002</v>
      </c>
    </row>
    <row r="763" spans="1:9" x14ac:dyDescent="0.3">
      <c r="A763" s="6">
        <v>10673</v>
      </c>
      <c r="B763" s="8" t="s">
        <v>7</v>
      </c>
      <c r="C763" s="9">
        <f t="shared" ref="C763:H763" si="56">C43*($I$718/$I$358)-C43</f>
        <v>41.074318662080714</v>
      </c>
      <c r="D763" s="9">
        <f t="shared" si="56"/>
        <v>158.47330409175925</v>
      </c>
      <c r="E763" s="9">
        <f t="shared" si="56"/>
        <v>41.074318662080714</v>
      </c>
      <c r="F763" s="9">
        <f t="shared" si="56"/>
        <v>1.5326238306746536</v>
      </c>
      <c r="G763" s="9">
        <f t="shared" si="56"/>
        <v>20.690421714107828</v>
      </c>
      <c r="H763" s="9">
        <f t="shared" si="56"/>
        <v>3.9848219597540968</v>
      </c>
      <c r="I763" s="10">
        <f t="shared" si="16"/>
        <v>266.82980892045725</v>
      </c>
    </row>
    <row r="764" spans="1:9" x14ac:dyDescent="0.3">
      <c r="A764" s="6">
        <v>10674</v>
      </c>
      <c r="B764" s="8" t="s">
        <v>7</v>
      </c>
      <c r="C764" s="9">
        <f t="shared" ref="C764:H764" si="57">C44*($I$718/$I$358)-C44</f>
        <v>194.33670172954612</v>
      </c>
      <c r="D764" s="9">
        <f t="shared" si="57"/>
        <v>16.092550222083858</v>
      </c>
      <c r="E764" s="9">
        <f t="shared" si="57"/>
        <v>53.028784541342986</v>
      </c>
      <c r="F764" s="9">
        <f t="shared" si="57"/>
        <v>0.30652476613493063</v>
      </c>
      <c r="G764" s="9">
        <f t="shared" si="57"/>
        <v>101.15317282452713</v>
      </c>
      <c r="H764" s="9">
        <f t="shared" si="57"/>
        <v>17.165386903556112</v>
      </c>
      <c r="I764" s="10">
        <f t="shared" si="16"/>
        <v>382.08312098719114</v>
      </c>
    </row>
    <row r="765" spans="1:9" x14ac:dyDescent="0.3">
      <c r="A765" s="6">
        <v>10675</v>
      </c>
      <c r="B765" s="8" t="s">
        <v>7</v>
      </c>
      <c r="C765" s="9">
        <f t="shared" ref="C765:H765" si="58">C45*($I$718/$I$358)-C45</f>
        <v>25.901342738401638</v>
      </c>
      <c r="D765" s="9">
        <f t="shared" si="58"/>
        <v>11.188153963924961</v>
      </c>
      <c r="E765" s="9">
        <f t="shared" si="58"/>
        <v>39.081907682203678</v>
      </c>
      <c r="F765" s="9">
        <f t="shared" si="58"/>
        <v>12.107728262329758</v>
      </c>
      <c r="G765" s="9">
        <f t="shared" si="58"/>
        <v>20.84368409717527</v>
      </c>
      <c r="H765" s="9">
        <f t="shared" si="58"/>
        <v>3.8315595766866331</v>
      </c>
      <c r="I765" s="10">
        <f t="shared" si="16"/>
        <v>112.95437632072193</v>
      </c>
    </row>
    <row r="766" spans="1:9" x14ac:dyDescent="0.3">
      <c r="A766" s="6">
        <v>10676</v>
      </c>
      <c r="B766" s="8" t="s">
        <v>7</v>
      </c>
      <c r="C766" s="9">
        <f t="shared" ref="C766:H766" si="59">C46*($I$718/$I$358)-C46</f>
        <v>1.5326238306746536</v>
      </c>
      <c r="D766" s="9">
        <f t="shared" si="59"/>
        <v>4.5978714920239625</v>
      </c>
      <c r="E766" s="9">
        <f t="shared" si="59"/>
        <v>28.813328016683471</v>
      </c>
      <c r="F766" s="9">
        <f t="shared" si="59"/>
        <v>0</v>
      </c>
      <c r="G766" s="9">
        <f t="shared" si="59"/>
        <v>5.8239705565636797</v>
      </c>
      <c r="H766" s="9">
        <f t="shared" si="59"/>
        <v>0.30652476613493063</v>
      </c>
      <c r="I766" s="10">
        <f t="shared" si="16"/>
        <v>41.074318662080692</v>
      </c>
    </row>
    <row r="767" spans="1:9" x14ac:dyDescent="0.3">
      <c r="A767" s="6">
        <v>10677</v>
      </c>
      <c r="B767" s="8" t="s">
        <v>7</v>
      </c>
      <c r="C767" s="9">
        <f t="shared" ref="C767:H767" si="60">C47*($I$718/$I$358)-C47</f>
        <v>15.939287839016387</v>
      </c>
      <c r="D767" s="9">
        <f t="shared" si="60"/>
        <v>108.04998006256301</v>
      </c>
      <c r="E767" s="9">
        <f t="shared" si="60"/>
        <v>13.64035209300441</v>
      </c>
      <c r="F767" s="9">
        <f t="shared" si="60"/>
        <v>0</v>
      </c>
      <c r="G767" s="9">
        <f t="shared" si="60"/>
        <v>11.647941113127359</v>
      </c>
      <c r="H767" s="9">
        <f t="shared" si="60"/>
        <v>13.180564943802011</v>
      </c>
      <c r="I767" s="10">
        <f t="shared" si="16"/>
        <v>162.45812605151318</v>
      </c>
    </row>
    <row r="768" spans="1:9" x14ac:dyDescent="0.3">
      <c r="A768" s="6">
        <v>10678</v>
      </c>
      <c r="B768" s="8" t="s">
        <v>7</v>
      </c>
      <c r="C768" s="9">
        <f t="shared" ref="C768:H768" si="61">C48*($I$718/$I$358)-C48</f>
        <v>15.786025455948931</v>
      </c>
      <c r="D768" s="9">
        <f t="shared" si="61"/>
        <v>23.755669375457131</v>
      </c>
      <c r="E768" s="9">
        <f t="shared" si="61"/>
        <v>24.981768439996841</v>
      </c>
      <c r="F768" s="9">
        <f t="shared" si="61"/>
        <v>0.61304953226986125</v>
      </c>
      <c r="G768" s="9">
        <f t="shared" si="61"/>
        <v>70.194171444899098</v>
      </c>
      <c r="H768" s="9">
        <f t="shared" si="61"/>
        <v>35.250348105517048</v>
      </c>
      <c r="I768" s="10">
        <f t="shared" si="16"/>
        <v>170.5810323540889</v>
      </c>
    </row>
    <row r="769" spans="1:9" x14ac:dyDescent="0.3">
      <c r="A769" s="6">
        <v>10679</v>
      </c>
      <c r="B769" s="8" t="s">
        <v>7</v>
      </c>
      <c r="C769" s="9">
        <f t="shared" ref="C769:H769" si="62">C49*($I$718/$I$358)-C49</f>
        <v>55.174457904287522</v>
      </c>
      <c r="D769" s="9">
        <f t="shared" si="62"/>
        <v>22.376307927849922</v>
      </c>
      <c r="E769" s="9">
        <f t="shared" si="62"/>
        <v>19.004535500365705</v>
      </c>
      <c r="F769" s="9">
        <f t="shared" si="62"/>
        <v>0</v>
      </c>
      <c r="G769" s="9">
        <f t="shared" si="62"/>
        <v>1.6858862137421191</v>
      </c>
      <c r="H769" s="9">
        <f t="shared" si="62"/>
        <v>2.452198129079445</v>
      </c>
      <c r="I769" s="10">
        <f t="shared" si="16"/>
        <v>100.69338567532472</v>
      </c>
    </row>
    <row r="770" spans="1:9" x14ac:dyDescent="0.3">
      <c r="A770" s="6">
        <v>10680</v>
      </c>
      <c r="B770" s="8" t="s">
        <v>7</v>
      </c>
      <c r="C770" s="9">
        <f t="shared" ref="C770:H770" si="63">C50*($I$718/$I$358)-C50</f>
        <v>32.6448875933701</v>
      </c>
      <c r="D770" s="9">
        <f t="shared" si="63"/>
        <v>3.9848219597540968</v>
      </c>
      <c r="E770" s="9">
        <f t="shared" si="63"/>
        <v>73.872468638518285</v>
      </c>
      <c r="F770" s="9">
        <f t="shared" si="63"/>
        <v>0</v>
      </c>
      <c r="G770" s="9">
        <f t="shared" si="63"/>
        <v>0.76631191533732679</v>
      </c>
      <c r="H770" s="9">
        <f t="shared" si="63"/>
        <v>14.713188774476663</v>
      </c>
      <c r="I770" s="10">
        <f t="shared" si="16"/>
        <v>125.98167888145647</v>
      </c>
    </row>
    <row r="771" spans="1:9" x14ac:dyDescent="0.3">
      <c r="A771" s="6">
        <v>10681</v>
      </c>
      <c r="B771" s="8" t="s">
        <v>7</v>
      </c>
      <c r="C771" s="9">
        <f t="shared" ref="C771:H771" si="64">C51*($I$718/$I$358)-C51</f>
        <v>43.679779174227633</v>
      </c>
      <c r="D771" s="9">
        <f t="shared" si="64"/>
        <v>0.61304953226986125</v>
      </c>
      <c r="E771" s="9">
        <f t="shared" si="64"/>
        <v>9.3490053671153817</v>
      </c>
      <c r="F771" s="9">
        <f t="shared" si="64"/>
        <v>0</v>
      </c>
      <c r="G771" s="9">
        <f t="shared" si="64"/>
        <v>2.2989357460119813</v>
      </c>
      <c r="H771" s="9">
        <f t="shared" si="64"/>
        <v>10.421842048587635</v>
      </c>
      <c r="I771" s="10">
        <f t="shared" si="16"/>
        <v>66.362611868212497</v>
      </c>
    </row>
    <row r="772" spans="1:9" x14ac:dyDescent="0.3">
      <c r="A772" s="6">
        <v>10682</v>
      </c>
      <c r="B772" s="8" t="s">
        <v>7</v>
      </c>
      <c r="C772" s="9">
        <f t="shared" ref="C772:H772" si="65">C52*($I$718/$I$358)-C52</f>
        <v>3.9848219597540968</v>
      </c>
      <c r="D772" s="9">
        <f t="shared" si="65"/>
        <v>23.60240699238966</v>
      </c>
      <c r="E772" s="9">
        <f t="shared" si="65"/>
        <v>29.426377548953326</v>
      </c>
      <c r="F772" s="9">
        <f t="shared" si="65"/>
        <v>0.30652476613493063</v>
      </c>
      <c r="G772" s="9">
        <f t="shared" si="65"/>
        <v>31.725313294965332</v>
      </c>
      <c r="H772" s="9">
        <f t="shared" si="65"/>
        <v>14.866451157544134</v>
      </c>
      <c r="I772" s="10">
        <f t="shared" si="16"/>
        <v>103.91189571974148</v>
      </c>
    </row>
    <row r="773" spans="1:9" x14ac:dyDescent="0.3">
      <c r="A773" s="6">
        <v>10683</v>
      </c>
      <c r="B773" s="8" t="s">
        <v>7</v>
      </c>
      <c r="C773" s="9">
        <f t="shared" ref="C773:H773" si="66">C53*($I$718/$I$358)-C53</f>
        <v>0</v>
      </c>
      <c r="D773" s="9">
        <f t="shared" si="66"/>
        <v>9.195742984047925</v>
      </c>
      <c r="E773" s="9">
        <f t="shared" si="66"/>
        <v>22.069783161715009</v>
      </c>
      <c r="F773" s="9">
        <f t="shared" si="66"/>
        <v>0</v>
      </c>
      <c r="G773" s="9">
        <f t="shared" si="66"/>
        <v>0</v>
      </c>
      <c r="H773" s="9">
        <f t="shared" si="66"/>
        <v>1.379361447607188</v>
      </c>
      <c r="I773" s="10">
        <f t="shared" si="16"/>
        <v>32.644887593370122</v>
      </c>
    </row>
    <row r="774" spans="1:9" x14ac:dyDescent="0.3">
      <c r="A774" s="6">
        <v>10684</v>
      </c>
      <c r="B774" s="8" t="s">
        <v>7</v>
      </c>
      <c r="C774" s="9">
        <f t="shared" ref="C774:H774" si="67">C54*($I$718/$I$358)-C54</f>
        <v>0</v>
      </c>
      <c r="D774" s="9">
        <f t="shared" si="67"/>
        <v>0</v>
      </c>
      <c r="E774" s="9">
        <f t="shared" si="67"/>
        <v>0</v>
      </c>
      <c r="F774" s="9">
        <f t="shared" si="67"/>
        <v>0</v>
      </c>
      <c r="G774" s="9">
        <f t="shared" si="67"/>
        <v>0</v>
      </c>
      <c r="H774" s="9">
        <f t="shared" si="67"/>
        <v>0</v>
      </c>
      <c r="I774" s="10">
        <f t="shared" si="16"/>
        <v>0</v>
      </c>
    </row>
    <row r="775" spans="1:9" x14ac:dyDescent="0.3">
      <c r="A775" s="6">
        <v>11141</v>
      </c>
      <c r="B775" s="8" t="s">
        <v>7</v>
      </c>
      <c r="C775" s="9">
        <f t="shared" ref="C775:H775" si="68">C55*($I$718/$I$358)-C55</f>
        <v>4.2913467258890279</v>
      </c>
      <c r="D775" s="9">
        <f t="shared" si="68"/>
        <v>5.2109210242938175</v>
      </c>
      <c r="E775" s="9">
        <f t="shared" si="68"/>
        <v>18.544748351163292</v>
      </c>
      <c r="F775" s="9">
        <f t="shared" si="68"/>
        <v>0</v>
      </c>
      <c r="G775" s="9">
        <f t="shared" si="68"/>
        <v>2.6054605121469088</v>
      </c>
      <c r="H775" s="9">
        <f t="shared" si="68"/>
        <v>12.107728262329758</v>
      </c>
      <c r="I775" s="10">
        <f t="shared" si="16"/>
        <v>42.760204875822808</v>
      </c>
    </row>
    <row r="776" spans="1:9" x14ac:dyDescent="0.3">
      <c r="A776" s="6">
        <v>11142</v>
      </c>
      <c r="B776" s="8" t="s">
        <v>7</v>
      </c>
      <c r="C776" s="9">
        <f t="shared" ref="C776:H776" si="69">C56*($I$718/$I$358)-C56</f>
        <v>6.2837577057660781</v>
      </c>
      <c r="D776" s="9">
        <f t="shared" si="69"/>
        <v>6.7435448549684764</v>
      </c>
      <c r="E776" s="9">
        <f t="shared" si="69"/>
        <v>2.1456733629445139</v>
      </c>
      <c r="F776" s="9">
        <f t="shared" si="69"/>
        <v>0</v>
      </c>
      <c r="G776" s="9">
        <f t="shared" si="69"/>
        <v>1.5326238306746536</v>
      </c>
      <c r="H776" s="9">
        <f t="shared" si="69"/>
        <v>2.9119852782818398</v>
      </c>
      <c r="I776" s="10">
        <f t="shared" si="16"/>
        <v>19.61758503263556</v>
      </c>
    </row>
    <row r="777" spans="1:9" x14ac:dyDescent="0.3">
      <c r="A777" s="6">
        <v>11143</v>
      </c>
      <c r="B777" s="8" t="s">
        <v>7</v>
      </c>
      <c r="C777" s="9">
        <f t="shared" ref="C777:H777" si="70">C57*($I$718/$I$358)-C57</f>
        <v>304.53235515505366</v>
      </c>
      <c r="D777" s="9">
        <f t="shared" si="70"/>
        <v>15.786025455948931</v>
      </c>
      <c r="E777" s="9">
        <f t="shared" si="70"/>
        <v>37.549283851529026</v>
      </c>
      <c r="F777" s="9">
        <f t="shared" si="70"/>
        <v>0</v>
      </c>
      <c r="G777" s="9">
        <f t="shared" si="70"/>
        <v>3.3717724274842382</v>
      </c>
      <c r="H777" s="9">
        <f t="shared" si="70"/>
        <v>26.974179419873906</v>
      </c>
      <c r="I777" s="10">
        <f t="shared" si="16"/>
        <v>388.21361630988974</v>
      </c>
    </row>
    <row r="778" spans="1:9" x14ac:dyDescent="0.3">
      <c r="A778" s="6">
        <v>11144</v>
      </c>
      <c r="B778" s="8" t="s">
        <v>7</v>
      </c>
      <c r="C778" s="9">
        <f t="shared" ref="C778:H778" si="71">C58*($I$718/$I$358)-C58</f>
        <v>9.5022677501828525</v>
      </c>
      <c r="D778" s="9">
        <f t="shared" si="71"/>
        <v>9.80879251631778</v>
      </c>
      <c r="E778" s="9">
        <f t="shared" si="71"/>
        <v>11.80120349619483</v>
      </c>
      <c r="F778" s="9">
        <f t="shared" si="71"/>
        <v>0</v>
      </c>
      <c r="G778" s="9">
        <f t="shared" si="71"/>
        <v>1.5326238306746536</v>
      </c>
      <c r="H778" s="9">
        <f t="shared" si="71"/>
        <v>9.9620548993852509</v>
      </c>
      <c r="I778" s="10">
        <f t="shared" si="16"/>
        <v>42.606942492755365</v>
      </c>
    </row>
    <row r="779" spans="1:9" x14ac:dyDescent="0.3">
      <c r="A779" s="6">
        <v>11145</v>
      </c>
      <c r="B779" s="8" t="s">
        <v>7</v>
      </c>
      <c r="C779" s="9">
        <f t="shared" ref="C779:H779" si="72">C59*($I$718/$I$358)-C59</f>
        <v>28.200278484413616</v>
      </c>
      <c r="D779" s="9">
        <f t="shared" si="72"/>
        <v>35.250348105517048</v>
      </c>
      <c r="E779" s="9">
        <f t="shared" si="72"/>
        <v>10.728366814722577</v>
      </c>
      <c r="F779" s="9">
        <f t="shared" si="72"/>
        <v>0</v>
      </c>
      <c r="G779" s="9">
        <f t="shared" si="72"/>
        <v>2.2989357460119813</v>
      </c>
      <c r="H779" s="9">
        <f t="shared" si="72"/>
        <v>0</v>
      </c>
      <c r="I779" s="10">
        <f t="shared" si="16"/>
        <v>76.477929150665219</v>
      </c>
    </row>
    <row r="780" spans="1:9" x14ac:dyDescent="0.3">
      <c r="A780" s="6">
        <v>11146</v>
      </c>
      <c r="B780" s="8" t="s">
        <v>7</v>
      </c>
      <c r="C780" s="9">
        <f t="shared" ref="C780:H780" si="73">C60*($I$718/$I$358)-C60</f>
        <v>12.260990645397229</v>
      </c>
      <c r="D780" s="9">
        <f t="shared" si="73"/>
        <v>22.069783161715009</v>
      </c>
      <c r="E780" s="9">
        <f t="shared" si="73"/>
        <v>14.866451157544134</v>
      </c>
      <c r="F780" s="9">
        <f t="shared" si="73"/>
        <v>0</v>
      </c>
      <c r="G780" s="9">
        <f t="shared" si="73"/>
        <v>3.525034810551702</v>
      </c>
      <c r="H780" s="9">
        <f t="shared" si="73"/>
        <v>365.53078361590497</v>
      </c>
      <c r="I780" s="10">
        <f t="shared" si="16"/>
        <v>418.25304339111301</v>
      </c>
    </row>
    <row r="781" spans="1:9" x14ac:dyDescent="0.3">
      <c r="A781" s="6">
        <v>11147</v>
      </c>
      <c r="B781" s="8" t="s">
        <v>7</v>
      </c>
      <c r="C781" s="9">
        <f t="shared" ref="C781:H781" si="74">C61*($I$718/$I$358)-C61</f>
        <v>24.368718907726986</v>
      </c>
      <c r="D781" s="9">
        <f t="shared" si="74"/>
        <v>18.084961201960908</v>
      </c>
      <c r="E781" s="9">
        <f t="shared" si="74"/>
        <v>10.115317282452708</v>
      </c>
      <c r="F781" s="9">
        <f t="shared" si="74"/>
        <v>0</v>
      </c>
      <c r="G781" s="9">
        <f t="shared" si="74"/>
        <v>168.8951461403467</v>
      </c>
      <c r="H781" s="9">
        <f t="shared" si="74"/>
        <v>2.6054605121469088</v>
      </c>
      <c r="I781" s="10">
        <f t="shared" si="16"/>
        <v>224.06960404463422</v>
      </c>
    </row>
    <row r="782" spans="1:9" x14ac:dyDescent="0.3">
      <c r="A782" s="6">
        <v>11251</v>
      </c>
      <c r="B782" s="8" t="s">
        <v>7</v>
      </c>
      <c r="C782" s="9">
        <f t="shared" ref="C782:H782" si="75">C62*($I$718/$I$358)-C62</f>
        <v>1.5326238306746536</v>
      </c>
      <c r="D782" s="9">
        <f t="shared" si="75"/>
        <v>1.6858862137421191</v>
      </c>
      <c r="E782" s="9">
        <f t="shared" si="75"/>
        <v>20.230634564905415</v>
      </c>
      <c r="F782" s="9">
        <f t="shared" si="75"/>
        <v>0</v>
      </c>
      <c r="G782" s="9">
        <f t="shared" si="75"/>
        <v>1.5326238306746536</v>
      </c>
      <c r="H782" s="9">
        <f t="shared" si="75"/>
        <v>8.1229063025756645</v>
      </c>
      <c r="I782" s="10">
        <f t="shared" si="16"/>
        <v>33.104674742572506</v>
      </c>
    </row>
    <row r="783" spans="1:9" x14ac:dyDescent="0.3">
      <c r="A783" s="6">
        <v>11252</v>
      </c>
      <c r="B783" s="8" t="s">
        <v>7</v>
      </c>
      <c r="C783" s="9">
        <f t="shared" ref="C783:H783" si="76">C63*($I$718/$I$358)-C63</f>
        <v>0</v>
      </c>
      <c r="D783" s="9">
        <f t="shared" si="76"/>
        <v>1.379361447607188</v>
      </c>
      <c r="E783" s="9">
        <f t="shared" si="76"/>
        <v>5.0576586412263538</v>
      </c>
      <c r="F783" s="9">
        <f t="shared" si="76"/>
        <v>0</v>
      </c>
      <c r="G783" s="9">
        <f t="shared" si="76"/>
        <v>0</v>
      </c>
      <c r="H783" s="9">
        <f t="shared" si="76"/>
        <v>0</v>
      </c>
      <c r="I783" s="10">
        <f t="shared" si="16"/>
        <v>6.4370200888335418</v>
      </c>
    </row>
    <row r="784" spans="1:9" x14ac:dyDescent="0.3">
      <c r="A784" s="6">
        <v>11253</v>
      </c>
      <c r="B784" s="8" t="s">
        <v>7</v>
      </c>
      <c r="C784" s="9">
        <f t="shared" ref="C784:H784" si="77">C64*($I$718/$I$358)-C64</f>
        <v>2.2989357460119813</v>
      </c>
      <c r="D784" s="9">
        <f t="shared" si="77"/>
        <v>0.61304953226986125</v>
      </c>
      <c r="E784" s="9">
        <f t="shared" si="77"/>
        <v>0.45978714920239572</v>
      </c>
      <c r="F784" s="9">
        <f t="shared" si="77"/>
        <v>0</v>
      </c>
      <c r="G784" s="9">
        <f t="shared" si="77"/>
        <v>2.9119852782818398</v>
      </c>
      <c r="H784" s="9">
        <f t="shared" si="77"/>
        <v>3.2185100444167709</v>
      </c>
      <c r="I784" s="10">
        <f t="shared" si="16"/>
        <v>9.502267750182849</v>
      </c>
    </row>
    <row r="785" spans="1:9" x14ac:dyDescent="0.3">
      <c r="A785" s="6">
        <v>11254</v>
      </c>
      <c r="B785" s="8" t="s">
        <v>7</v>
      </c>
      <c r="C785" s="9">
        <f t="shared" ref="C785:H785" si="78">C65*($I$718/$I$358)-C65</f>
        <v>0</v>
      </c>
      <c r="D785" s="9">
        <f t="shared" si="78"/>
        <v>0.45978714920239572</v>
      </c>
      <c r="E785" s="9">
        <f t="shared" si="78"/>
        <v>5.9772329396311505</v>
      </c>
      <c r="F785" s="9">
        <f t="shared" si="78"/>
        <v>0</v>
      </c>
      <c r="G785" s="9">
        <f t="shared" si="78"/>
        <v>1.379361447607188</v>
      </c>
      <c r="H785" s="9">
        <f t="shared" si="78"/>
        <v>0</v>
      </c>
      <c r="I785" s="10">
        <f t="shared" si="16"/>
        <v>7.8163815364407343</v>
      </c>
    </row>
    <row r="786" spans="1:9" x14ac:dyDescent="0.3">
      <c r="A786" s="6">
        <v>11255</v>
      </c>
      <c r="B786" s="8" t="s">
        <v>7</v>
      </c>
      <c r="C786" s="9">
        <f t="shared" ref="C786:H786" si="79">C66*($I$718/$I$358)-C66</f>
        <v>0.76631191533732679</v>
      </c>
      <c r="D786" s="9">
        <f t="shared" si="79"/>
        <v>0</v>
      </c>
      <c r="E786" s="9">
        <f t="shared" si="79"/>
        <v>5.8239705565636797</v>
      </c>
      <c r="F786" s="9">
        <f t="shared" si="79"/>
        <v>0</v>
      </c>
      <c r="G786" s="9">
        <f t="shared" si="79"/>
        <v>0</v>
      </c>
      <c r="H786" s="9">
        <f t="shared" si="79"/>
        <v>10.728366814722577</v>
      </c>
      <c r="I786" s="10">
        <f t="shared" si="16"/>
        <v>17.318649286623582</v>
      </c>
    </row>
    <row r="787" spans="1:9" x14ac:dyDescent="0.3">
      <c r="A787" s="6">
        <v>11256</v>
      </c>
      <c r="B787" s="8" t="s">
        <v>7</v>
      </c>
      <c r="C787" s="9">
        <f t="shared" ref="C787:H787" si="80">C67*($I$718/$I$358)-C67</f>
        <v>0</v>
      </c>
      <c r="D787" s="9">
        <f t="shared" si="80"/>
        <v>0</v>
      </c>
      <c r="E787" s="9">
        <f t="shared" si="80"/>
        <v>0.45978714920239572</v>
      </c>
      <c r="F787" s="9">
        <f t="shared" si="80"/>
        <v>0</v>
      </c>
      <c r="G787" s="9">
        <f t="shared" si="80"/>
        <v>0</v>
      </c>
      <c r="H787" s="9">
        <f t="shared" si="80"/>
        <v>0</v>
      </c>
      <c r="I787" s="10">
        <f t="shared" ref="I787:I850" si="81">SUM(C787:H787)</f>
        <v>0.45978714920239572</v>
      </c>
    </row>
    <row r="788" spans="1:9" x14ac:dyDescent="0.3">
      <c r="A788" s="6">
        <v>11257</v>
      </c>
      <c r="B788" s="8" t="s">
        <v>7</v>
      </c>
      <c r="C788" s="9">
        <f t="shared" ref="C788:H788" si="82">C68*($I$718/$I$358)-C68</f>
        <v>0</v>
      </c>
      <c r="D788" s="9">
        <f t="shared" si="82"/>
        <v>1.072836681472257</v>
      </c>
      <c r="E788" s="9">
        <f t="shared" si="82"/>
        <v>121.99685692170237</v>
      </c>
      <c r="F788" s="9">
        <f t="shared" si="82"/>
        <v>0</v>
      </c>
      <c r="G788" s="9">
        <f t="shared" si="82"/>
        <v>9.0424806009804541</v>
      </c>
      <c r="H788" s="9">
        <f t="shared" si="82"/>
        <v>47.817863517049204</v>
      </c>
      <c r="I788" s="10">
        <f t="shared" si="81"/>
        <v>179.93003772120429</v>
      </c>
    </row>
    <row r="789" spans="1:9" x14ac:dyDescent="0.3">
      <c r="A789" s="6">
        <v>11361</v>
      </c>
      <c r="B789" s="8" t="s">
        <v>7</v>
      </c>
      <c r="C789" s="9">
        <f t="shared" ref="C789:H789" si="83">C69*($I$718/$I$358)-C69</f>
        <v>1.9924109798770484</v>
      </c>
      <c r="D789" s="9">
        <f t="shared" si="83"/>
        <v>0</v>
      </c>
      <c r="E789" s="9">
        <f t="shared" si="83"/>
        <v>1.6858862137421191</v>
      </c>
      <c r="F789" s="9">
        <f t="shared" si="83"/>
        <v>0</v>
      </c>
      <c r="G789" s="9">
        <f t="shared" si="83"/>
        <v>2.9119852782818398</v>
      </c>
      <c r="H789" s="9">
        <f t="shared" si="83"/>
        <v>0.30652476613493063</v>
      </c>
      <c r="I789" s="10">
        <f t="shared" si="81"/>
        <v>6.8968072380359384</v>
      </c>
    </row>
    <row r="790" spans="1:9" x14ac:dyDescent="0.3">
      <c r="A790" s="6">
        <v>11362</v>
      </c>
      <c r="B790" s="8" t="s">
        <v>7</v>
      </c>
      <c r="C790" s="9">
        <f t="shared" ref="C790:H790" si="84">C70*($I$718/$I$358)-C70</f>
        <v>9.195742984047925</v>
      </c>
      <c r="D790" s="9">
        <f t="shared" si="84"/>
        <v>3.6782971936191657</v>
      </c>
      <c r="E790" s="9">
        <f t="shared" si="84"/>
        <v>21.456733629445154</v>
      </c>
      <c r="F790" s="9">
        <f t="shared" si="84"/>
        <v>0</v>
      </c>
      <c r="G790" s="9">
        <f t="shared" si="84"/>
        <v>0</v>
      </c>
      <c r="H790" s="9">
        <f t="shared" si="84"/>
        <v>13.946876859139337</v>
      </c>
      <c r="I790" s="10">
        <f t="shared" si="81"/>
        <v>48.277650666251581</v>
      </c>
    </row>
    <row r="791" spans="1:9" x14ac:dyDescent="0.3">
      <c r="A791" s="6">
        <v>11363</v>
      </c>
      <c r="B791" s="8" t="s">
        <v>7</v>
      </c>
      <c r="C791" s="9">
        <f t="shared" ref="C791:H791" si="85">C71*($I$718/$I$358)-C71</f>
        <v>1.8391485968095829</v>
      </c>
      <c r="D791" s="9">
        <f t="shared" si="85"/>
        <v>0</v>
      </c>
      <c r="E791" s="9">
        <f t="shared" si="85"/>
        <v>2.2989357460119813</v>
      </c>
      <c r="F791" s="9">
        <f t="shared" si="85"/>
        <v>0</v>
      </c>
      <c r="G791" s="9">
        <f t="shared" si="85"/>
        <v>1.072836681472257</v>
      </c>
      <c r="H791" s="9">
        <f t="shared" si="85"/>
        <v>0.30652476613493063</v>
      </c>
      <c r="I791" s="10">
        <f t="shared" si="81"/>
        <v>5.5174457904287522</v>
      </c>
    </row>
    <row r="792" spans="1:9" x14ac:dyDescent="0.3">
      <c r="A792" s="6">
        <v>11364</v>
      </c>
      <c r="B792" s="8" t="s">
        <v>7</v>
      </c>
      <c r="C792" s="9">
        <f t="shared" ref="C792:H792" si="86">C72*($I$718/$I$358)-C72</f>
        <v>0</v>
      </c>
      <c r="D792" s="9">
        <f t="shared" si="86"/>
        <v>0.76631191533732679</v>
      </c>
      <c r="E792" s="9">
        <f t="shared" si="86"/>
        <v>11.647941113127359</v>
      </c>
      <c r="F792" s="9">
        <f t="shared" si="86"/>
        <v>0</v>
      </c>
      <c r="G792" s="9">
        <f t="shared" si="86"/>
        <v>1.5326238306746536</v>
      </c>
      <c r="H792" s="9">
        <f t="shared" si="86"/>
        <v>0.30652476613493063</v>
      </c>
      <c r="I792" s="10">
        <f t="shared" si="81"/>
        <v>14.25340162527427</v>
      </c>
    </row>
    <row r="793" spans="1:9" x14ac:dyDescent="0.3">
      <c r="A793" s="6">
        <v>11400</v>
      </c>
      <c r="B793" s="8" t="s">
        <v>7</v>
      </c>
      <c r="C793" s="9">
        <f t="shared" ref="C793:H793" si="87">C73*($I$718/$I$358)-C73</f>
        <v>0</v>
      </c>
      <c r="D793" s="9">
        <f t="shared" si="87"/>
        <v>0</v>
      </c>
      <c r="E793" s="9">
        <f t="shared" si="87"/>
        <v>0</v>
      </c>
      <c r="F793" s="9">
        <f t="shared" si="87"/>
        <v>0</v>
      </c>
      <c r="G793" s="9">
        <f t="shared" si="87"/>
        <v>0</v>
      </c>
      <c r="H793" s="9">
        <f t="shared" si="87"/>
        <v>0</v>
      </c>
      <c r="I793" s="10">
        <f t="shared" si="81"/>
        <v>0</v>
      </c>
    </row>
    <row r="794" spans="1:9" x14ac:dyDescent="0.3">
      <c r="A794" s="6">
        <v>11413</v>
      </c>
      <c r="B794" s="8" t="s">
        <v>7</v>
      </c>
      <c r="C794" s="9">
        <f t="shared" ref="C794:H794" si="88">C74*($I$718/$I$358)-C74</f>
        <v>0</v>
      </c>
      <c r="D794" s="9">
        <f t="shared" si="88"/>
        <v>0</v>
      </c>
      <c r="E794" s="9">
        <f t="shared" si="88"/>
        <v>0</v>
      </c>
      <c r="F794" s="9">
        <f t="shared" si="88"/>
        <v>0</v>
      </c>
      <c r="G794" s="9">
        <f t="shared" si="88"/>
        <v>2.6054605121469088</v>
      </c>
      <c r="H794" s="9">
        <f t="shared" si="88"/>
        <v>0</v>
      </c>
      <c r="I794" s="10">
        <f t="shared" si="81"/>
        <v>2.6054605121469088</v>
      </c>
    </row>
    <row r="795" spans="1:9" x14ac:dyDescent="0.3">
      <c r="A795" s="6">
        <v>11445</v>
      </c>
      <c r="B795" s="8" t="s">
        <v>7</v>
      </c>
      <c r="C795" s="9">
        <f t="shared" ref="C795:H795" si="89">C75*($I$718/$I$358)-C75</f>
        <v>0</v>
      </c>
      <c r="D795" s="9">
        <f t="shared" si="89"/>
        <v>0</v>
      </c>
      <c r="E795" s="9">
        <f t="shared" si="89"/>
        <v>0</v>
      </c>
      <c r="F795" s="9">
        <f t="shared" si="89"/>
        <v>0</v>
      </c>
      <c r="G795" s="9">
        <f t="shared" si="89"/>
        <v>0</v>
      </c>
      <c r="H795" s="9">
        <f t="shared" si="89"/>
        <v>0</v>
      </c>
      <c r="I795" s="10">
        <f t="shared" si="81"/>
        <v>0</v>
      </c>
    </row>
    <row r="796" spans="1:9" x14ac:dyDescent="0.3">
      <c r="A796" s="6">
        <v>11471</v>
      </c>
      <c r="B796" s="8" t="s">
        <v>7</v>
      </c>
      <c r="C796" s="9">
        <f t="shared" ref="C796:H796" si="90">C76*($I$718/$I$358)-C76</f>
        <v>9.80879251631778</v>
      </c>
      <c r="D796" s="9">
        <f t="shared" si="90"/>
        <v>1.8391485968095829</v>
      </c>
      <c r="E796" s="9">
        <f t="shared" si="90"/>
        <v>74.792042936923053</v>
      </c>
      <c r="F796" s="9">
        <f t="shared" si="90"/>
        <v>0</v>
      </c>
      <c r="G796" s="9">
        <f t="shared" si="90"/>
        <v>22.682832693984864</v>
      </c>
      <c r="H796" s="9">
        <f t="shared" si="90"/>
        <v>125.21536696611918</v>
      </c>
      <c r="I796" s="10">
        <f t="shared" si="81"/>
        <v>234.33818371015445</v>
      </c>
    </row>
    <row r="797" spans="1:9" x14ac:dyDescent="0.3">
      <c r="A797" s="6">
        <v>11472</v>
      </c>
      <c r="B797" s="8" t="s">
        <v>7</v>
      </c>
      <c r="C797" s="9">
        <f t="shared" ref="C797:H797" si="91">C77*($I$718/$I$358)-C77</f>
        <v>11.034891580857504</v>
      </c>
      <c r="D797" s="9">
        <f t="shared" si="91"/>
        <v>2.6054605121469088</v>
      </c>
      <c r="E797" s="9">
        <f t="shared" si="91"/>
        <v>27.127441802941348</v>
      </c>
      <c r="F797" s="9">
        <f t="shared" si="91"/>
        <v>0</v>
      </c>
      <c r="G797" s="9">
        <f t="shared" si="91"/>
        <v>0</v>
      </c>
      <c r="H797" s="9">
        <f t="shared" si="91"/>
        <v>3.3717724274842382</v>
      </c>
      <c r="I797" s="10">
        <f t="shared" si="81"/>
        <v>44.139566323429996</v>
      </c>
    </row>
    <row r="798" spans="1:9" x14ac:dyDescent="0.3">
      <c r="A798" s="6">
        <v>11473</v>
      </c>
      <c r="B798" s="8" t="s">
        <v>7</v>
      </c>
      <c r="C798" s="9">
        <f t="shared" ref="C798:H798" si="92">C78*($I$718/$I$358)-C78</f>
        <v>8.2761686856431282</v>
      </c>
      <c r="D798" s="9">
        <f t="shared" si="92"/>
        <v>15.326238306746532</v>
      </c>
      <c r="E798" s="9">
        <f t="shared" si="92"/>
        <v>28.353540867481087</v>
      </c>
      <c r="F798" s="9">
        <f t="shared" si="92"/>
        <v>0</v>
      </c>
      <c r="G798" s="9">
        <f t="shared" si="92"/>
        <v>0.30652476613493063</v>
      </c>
      <c r="H798" s="9">
        <f t="shared" si="92"/>
        <v>5.0576586412263538</v>
      </c>
      <c r="I798" s="10">
        <f t="shared" si="81"/>
        <v>57.320131267232028</v>
      </c>
    </row>
    <row r="799" spans="1:9" x14ac:dyDescent="0.3">
      <c r="A799" s="6">
        <v>11474</v>
      </c>
      <c r="B799" s="8" t="s">
        <v>7</v>
      </c>
      <c r="C799" s="9">
        <f t="shared" ref="C799:H799" si="93">C79*($I$718/$I$358)-C79</f>
        <v>0</v>
      </c>
      <c r="D799" s="9">
        <f t="shared" si="93"/>
        <v>9.0424806009804541</v>
      </c>
      <c r="E799" s="9">
        <f t="shared" si="93"/>
        <v>5.5174457904287522</v>
      </c>
      <c r="F799" s="9">
        <f t="shared" si="93"/>
        <v>0</v>
      </c>
      <c r="G799" s="9">
        <f t="shared" si="93"/>
        <v>12.260990645397229</v>
      </c>
      <c r="H799" s="9">
        <f t="shared" si="93"/>
        <v>0</v>
      </c>
      <c r="I799" s="10">
        <f t="shared" si="81"/>
        <v>26.820917036806435</v>
      </c>
    </row>
    <row r="800" spans="1:9" x14ac:dyDescent="0.3">
      <c r="A800" s="6">
        <v>11475</v>
      </c>
      <c r="B800" s="8" t="s">
        <v>7</v>
      </c>
      <c r="C800" s="9">
        <f t="shared" ref="C800:H800" si="94">C80*($I$718/$I$358)-C80</f>
        <v>1.5326238306746536</v>
      </c>
      <c r="D800" s="9">
        <f t="shared" si="94"/>
        <v>15.786025455948931</v>
      </c>
      <c r="E800" s="9">
        <f t="shared" si="94"/>
        <v>4.90439625815889</v>
      </c>
      <c r="F800" s="9">
        <f t="shared" si="94"/>
        <v>0</v>
      </c>
      <c r="G800" s="9">
        <f t="shared" si="94"/>
        <v>0</v>
      </c>
      <c r="H800" s="9">
        <f t="shared" si="94"/>
        <v>0</v>
      </c>
      <c r="I800" s="10">
        <f t="shared" si="81"/>
        <v>22.223045544782472</v>
      </c>
    </row>
    <row r="801" spans="1:9" x14ac:dyDescent="0.3">
      <c r="A801" s="6">
        <v>11476</v>
      </c>
      <c r="B801" s="8" t="s">
        <v>7</v>
      </c>
      <c r="C801" s="9">
        <f t="shared" ref="C801:H801" si="95">C81*($I$718/$I$358)-C81</f>
        <v>3.3717724274842382</v>
      </c>
      <c r="D801" s="9">
        <f t="shared" si="95"/>
        <v>6.1304953226986143</v>
      </c>
      <c r="E801" s="9">
        <f t="shared" si="95"/>
        <v>7.3565943872383315</v>
      </c>
      <c r="F801" s="9">
        <f t="shared" si="95"/>
        <v>0</v>
      </c>
      <c r="G801" s="9">
        <f t="shared" si="95"/>
        <v>0</v>
      </c>
      <c r="H801" s="9">
        <f t="shared" si="95"/>
        <v>1.6858862137421191</v>
      </c>
      <c r="I801" s="10">
        <f t="shared" si="81"/>
        <v>18.544748351163303</v>
      </c>
    </row>
    <row r="802" spans="1:9" x14ac:dyDescent="0.3">
      <c r="A802" s="6">
        <v>11510</v>
      </c>
      <c r="B802" s="8" t="s">
        <v>7</v>
      </c>
      <c r="C802" s="9">
        <f t="shared" ref="C802:H802" si="96">C82*($I$718/$I$358)-C82</f>
        <v>0</v>
      </c>
      <c r="D802" s="9">
        <f t="shared" si="96"/>
        <v>0</v>
      </c>
      <c r="E802" s="9">
        <f t="shared" si="96"/>
        <v>5.9772329396311505</v>
      </c>
      <c r="F802" s="9">
        <f t="shared" si="96"/>
        <v>0</v>
      </c>
      <c r="G802" s="9">
        <f t="shared" si="96"/>
        <v>0</v>
      </c>
      <c r="H802" s="9">
        <f t="shared" si="96"/>
        <v>0</v>
      </c>
      <c r="I802" s="10">
        <f t="shared" si="81"/>
        <v>5.9772329396311505</v>
      </c>
    </row>
    <row r="803" spans="1:9" x14ac:dyDescent="0.3">
      <c r="A803" s="6">
        <v>11521</v>
      </c>
      <c r="B803" s="8" t="s">
        <v>7</v>
      </c>
      <c r="C803" s="9">
        <f t="shared" ref="C803:H803" si="97">C83*($I$718/$I$358)-C83</f>
        <v>10.268579665520178</v>
      </c>
      <c r="D803" s="9">
        <f t="shared" si="97"/>
        <v>21.456733629445154</v>
      </c>
      <c r="E803" s="9">
        <f t="shared" si="97"/>
        <v>257.78732831947673</v>
      </c>
      <c r="F803" s="9">
        <f t="shared" si="97"/>
        <v>1.6858862137421191</v>
      </c>
      <c r="G803" s="9">
        <f t="shared" si="97"/>
        <v>28.506803250548558</v>
      </c>
      <c r="H803" s="9">
        <f t="shared" si="97"/>
        <v>11.494678730059903</v>
      </c>
      <c r="I803" s="10">
        <f t="shared" si="81"/>
        <v>331.20000980879257</v>
      </c>
    </row>
    <row r="804" spans="1:9" x14ac:dyDescent="0.3">
      <c r="A804" s="6">
        <v>11522</v>
      </c>
      <c r="B804" s="8" t="s">
        <v>7</v>
      </c>
      <c r="C804" s="9">
        <f t="shared" ref="C804:H804" si="98">C84*($I$718/$I$358)-C84</f>
        <v>0</v>
      </c>
      <c r="D804" s="9">
        <f t="shared" si="98"/>
        <v>11.341416346992432</v>
      </c>
      <c r="E804" s="9">
        <f t="shared" si="98"/>
        <v>1.2260990645397225</v>
      </c>
      <c r="F804" s="9">
        <f t="shared" si="98"/>
        <v>0</v>
      </c>
      <c r="G804" s="9">
        <f t="shared" si="98"/>
        <v>0</v>
      </c>
      <c r="H804" s="9">
        <f t="shared" si="98"/>
        <v>0</v>
      </c>
      <c r="I804" s="10">
        <f t="shared" si="81"/>
        <v>12.567515411532154</v>
      </c>
    </row>
    <row r="805" spans="1:9" x14ac:dyDescent="0.3">
      <c r="A805" s="6">
        <v>11523</v>
      </c>
      <c r="B805" s="8" t="s">
        <v>7</v>
      </c>
      <c r="C805" s="9">
        <f t="shared" ref="C805:H805" si="99">C85*($I$718/$I$358)-C85</f>
        <v>0.45978714920239572</v>
      </c>
      <c r="D805" s="9">
        <f t="shared" si="99"/>
        <v>14.713188774476663</v>
      </c>
      <c r="E805" s="9">
        <f t="shared" si="99"/>
        <v>65.749562335942642</v>
      </c>
      <c r="F805" s="9">
        <f t="shared" si="99"/>
        <v>0</v>
      </c>
      <c r="G805" s="9">
        <f t="shared" si="99"/>
        <v>61.151690843918686</v>
      </c>
      <c r="H805" s="9">
        <f t="shared" si="99"/>
        <v>13.64035209300441</v>
      </c>
      <c r="I805" s="10">
        <f t="shared" si="81"/>
        <v>155.71458119654483</v>
      </c>
    </row>
    <row r="806" spans="1:9" x14ac:dyDescent="0.3">
      <c r="A806" s="6">
        <v>11524</v>
      </c>
      <c r="B806" s="8" t="s">
        <v>7</v>
      </c>
      <c r="C806" s="9">
        <f t="shared" ref="C806:H806" si="100">C86*($I$718/$I$358)-C86</f>
        <v>3.3717724274842382</v>
      </c>
      <c r="D806" s="9">
        <f t="shared" si="100"/>
        <v>29.119852782818413</v>
      </c>
      <c r="E806" s="9">
        <f t="shared" si="100"/>
        <v>372.42759085394073</v>
      </c>
      <c r="F806" s="9">
        <f t="shared" si="100"/>
        <v>0.15326238306746531</v>
      </c>
      <c r="G806" s="9">
        <f t="shared" si="100"/>
        <v>3.525034810551702</v>
      </c>
      <c r="H806" s="9">
        <f t="shared" si="100"/>
        <v>26.20786750453658</v>
      </c>
      <c r="I806" s="10">
        <f t="shared" si="81"/>
        <v>434.80538076239907</v>
      </c>
    </row>
    <row r="807" spans="1:9" x14ac:dyDescent="0.3">
      <c r="A807" s="6">
        <v>11525</v>
      </c>
      <c r="B807" s="8" t="s">
        <v>7</v>
      </c>
      <c r="C807" s="9">
        <f t="shared" ref="C807:H807" si="101">C87*($I$718/$I$358)-C87</f>
        <v>68.355022848089561</v>
      </c>
      <c r="D807" s="9">
        <f t="shared" si="101"/>
        <v>111.42175249004731</v>
      </c>
      <c r="E807" s="9">
        <f t="shared" si="101"/>
        <v>105.44451955041609</v>
      </c>
      <c r="F807" s="9">
        <f t="shared" si="101"/>
        <v>0</v>
      </c>
      <c r="G807" s="9">
        <f t="shared" si="101"/>
        <v>17.318649286623582</v>
      </c>
      <c r="H807" s="9">
        <f t="shared" si="101"/>
        <v>19.004535500365705</v>
      </c>
      <c r="I807" s="10">
        <f t="shared" si="81"/>
        <v>321.54447967554222</v>
      </c>
    </row>
    <row r="808" spans="1:9" x14ac:dyDescent="0.3">
      <c r="A808" s="6">
        <v>11526</v>
      </c>
      <c r="B808" s="8" t="s">
        <v>7</v>
      </c>
      <c r="C808" s="9">
        <f t="shared" ref="C808:H808" si="102">C88*($I$718/$I$358)-C88</f>
        <v>72.799631957046017</v>
      </c>
      <c r="D808" s="9">
        <f t="shared" si="102"/>
        <v>27.587228952143761</v>
      </c>
      <c r="E808" s="9">
        <f t="shared" si="102"/>
        <v>809.53190736235138</v>
      </c>
      <c r="F808" s="9">
        <f t="shared" si="102"/>
        <v>3.0652476613493072</v>
      </c>
      <c r="G808" s="9">
        <f t="shared" si="102"/>
        <v>18.238223585028379</v>
      </c>
      <c r="H808" s="9">
        <f t="shared" si="102"/>
        <v>162.76465081764809</v>
      </c>
      <c r="I808" s="10">
        <f t="shared" si="81"/>
        <v>1093.9868903355668</v>
      </c>
    </row>
    <row r="809" spans="1:9" x14ac:dyDescent="0.3">
      <c r="A809" s="6">
        <v>11527</v>
      </c>
      <c r="B809" s="8" t="s">
        <v>7</v>
      </c>
      <c r="C809" s="9">
        <f t="shared" ref="C809:H809" si="103">C89*($I$718/$I$358)-C89</f>
        <v>334.87830700241193</v>
      </c>
      <c r="D809" s="9">
        <f t="shared" si="103"/>
        <v>77.857290598272357</v>
      </c>
      <c r="E809" s="9">
        <f t="shared" si="103"/>
        <v>149.73734825691372</v>
      </c>
      <c r="F809" s="9">
        <f t="shared" si="103"/>
        <v>19.157797883433176</v>
      </c>
      <c r="G809" s="9">
        <f t="shared" si="103"/>
        <v>30.499214230425594</v>
      </c>
      <c r="H809" s="9">
        <f t="shared" si="103"/>
        <v>17.471911669691053</v>
      </c>
      <c r="I809" s="10">
        <f t="shared" si="81"/>
        <v>629.60186964114791</v>
      </c>
    </row>
    <row r="810" spans="1:9" x14ac:dyDescent="0.3">
      <c r="A810" s="6">
        <v>11528</v>
      </c>
      <c r="B810" s="8" t="s">
        <v>7</v>
      </c>
      <c r="C810" s="9">
        <f t="shared" ref="C810:H810" si="104">C90*($I$718/$I$358)-C90</f>
        <v>138.70245667605604</v>
      </c>
      <c r="D810" s="9">
        <f t="shared" si="104"/>
        <v>52.41573500907316</v>
      </c>
      <c r="E810" s="9">
        <f t="shared" si="104"/>
        <v>236.3305946900316</v>
      </c>
      <c r="F810" s="9">
        <f t="shared" si="104"/>
        <v>4.90439625815889</v>
      </c>
      <c r="G810" s="9">
        <f t="shared" si="104"/>
        <v>24.675243673861928</v>
      </c>
      <c r="H810" s="9">
        <f t="shared" si="104"/>
        <v>14.253401625274279</v>
      </c>
      <c r="I810" s="10">
        <f t="shared" si="81"/>
        <v>471.28182793245594</v>
      </c>
    </row>
    <row r="811" spans="1:9" x14ac:dyDescent="0.3">
      <c r="A811" s="6">
        <v>11547</v>
      </c>
      <c r="B811" s="8" t="s">
        <v>7</v>
      </c>
      <c r="C811" s="9">
        <f t="shared" ref="C811:H811" si="105">C91*($I$718/$I$358)-C91</f>
        <v>0</v>
      </c>
      <c r="D811" s="9">
        <f t="shared" si="105"/>
        <v>0</v>
      </c>
      <c r="E811" s="9">
        <f t="shared" si="105"/>
        <v>0</v>
      </c>
      <c r="F811" s="9">
        <f t="shared" si="105"/>
        <v>0</v>
      </c>
      <c r="G811" s="9">
        <f t="shared" si="105"/>
        <v>1.5326238306746536</v>
      </c>
      <c r="H811" s="9">
        <f t="shared" si="105"/>
        <v>0</v>
      </c>
      <c r="I811" s="10">
        <f t="shared" si="81"/>
        <v>1.5326238306746536</v>
      </c>
    </row>
    <row r="812" spans="1:9" x14ac:dyDescent="0.3">
      <c r="A812" s="6">
        <v>11563</v>
      </c>
      <c r="B812" s="8" t="s">
        <v>7</v>
      </c>
      <c r="C812" s="9">
        <f t="shared" ref="C812:H812" si="106">C92*($I$718/$I$358)-C92</f>
        <v>0</v>
      </c>
      <c r="D812" s="9">
        <f t="shared" si="106"/>
        <v>0</v>
      </c>
      <c r="E812" s="9">
        <f t="shared" si="106"/>
        <v>1.2260990645397225</v>
      </c>
      <c r="F812" s="9">
        <f t="shared" si="106"/>
        <v>0</v>
      </c>
      <c r="G812" s="9">
        <f t="shared" si="106"/>
        <v>0</v>
      </c>
      <c r="H812" s="9">
        <f t="shared" si="106"/>
        <v>0</v>
      </c>
      <c r="I812" s="10">
        <f t="shared" si="81"/>
        <v>1.2260990645397225</v>
      </c>
    </row>
    <row r="813" spans="1:9" x14ac:dyDescent="0.3">
      <c r="A813" s="6">
        <v>11631</v>
      </c>
      <c r="B813" s="8" t="s">
        <v>7</v>
      </c>
      <c r="C813" s="9">
        <f t="shared" ref="C813:H813" si="107">C93*($I$718/$I$358)-C93</f>
        <v>1.072836681472257</v>
      </c>
      <c r="D813" s="9">
        <f t="shared" si="107"/>
        <v>13.64035209300441</v>
      </c>
      <c r="E813" s="9">
        <f t="shared" si="107"/>
        <v>3.3717724274842382</v>
      </c>
      <c r="F813" s="9">
        <f t="shared" si="107"/>
        <v>0</v>
      </c>
      <c r="G813" s="9">
        <f t="shared" si="107"/>
        <v>0.30652476613493063</v>
      </c>
      <c r="H813" s="9">
        <f t="shared" si="107"/>
        <v>1.8391485968095829</v>
      </c>
      <c r="I813" s="10">
        <f t="shared" si="81"/>
        <v>20.230634564905419</v>
      </c>
    </row>
    <row r="814" spans="1:9" x14ac:dyDescent="0.3">
      <c r="A814" s="6">
        <v>11632</v>
      </c>
      <c r="B814" s="8" t="s">
        <v>7</v>
      </c>
      <c r="C814" s="9">
        <f t="shared" ref="C814:H814" si="108">C94*($I$718/$I$358)-C94</f>
        <v>1.6858862137421191</v>
      </c>
      <c r="D814" s="9">
        <f t="shared" si="108"/>
        <v>1.5326238306746536</v>
      </c>
      <c r="E814" s="9">
        <f t="shared" si="108"/>
        <v>2.9119852782818398</v>
      </c>
      <c r="F814" s="9">
        <f t="shared" si="108"/>
        <v>0</v>
      </c>
      <c r="G814" s="9">
        <f t="shared" si="108"/>
        <v>0</v>
      </c>
      <c r="H814" s="9">
        <f t="shared" si="108"/>
        <v>3.3717724274842382</v>
      </c>
      <c r="I814" s="10">
        <f t="shared" si="81"/>
        <v>9.5022677501828507</v>
      </c>
    </row>
    <row r="815" spans="1:9" x14ac:dyDescent="0.3">
      <c r="A815" s="6">
        <v>11633</v>
      </c>
      <c r="B815" s="8" t="s">
        <v>7</v>
      </c>
      <c r="C815" s="9">
        <f t="shared" ref="C815:H815" si="109">C95*($I$718/$I$358)-C95</f>
        <v>1.5326238306746536</v>
      </c>
      <c r="D815" s="9">
        <f t="shared" si="109"/>
        <v>6.4370200888335418</v>
      </c>
      <c r="E815" s="9">
        <f t="shared" si="109"/>
        <v>10.575104431655106</v>
      </c>
      <c r="F815" s="9">
        <f t="shared" si="109"/>
        <v>0</v>
      </c>
      <c r="G815" s="9">
        <f t="shared" si="109"/>
        <v>3.0652476613493072</v>
      </c>
      <c r="H815" s="9">
        <f t="shared" si="109"/>
        <v>0.61304953226986125</v>
      </c>
      <c r="I815" s="10">
        <f t="shared" si="81"/>
        <v>22.223045544782469</v>
      </c>
    </row>
    <row r="816" spans="1:9" x14ac:dyDescent="0.3">
      <c r="A816" s="6">
        <v>11634</v>
      </c>
      <c r="B816" s="8" t="s">
        <v>7</v>
      </c>
      <c r="C816" s="9">
        <f t="shared" ref="C816:H816" si="110">C96*($I$718/$I$358)-C96</f>
        <v>0</v>
      </c>
      <c r="D816" s="9">
        <f t="shared" si="110"/>
        <v>9.195742984047925</v>
      </c>
      <c r="E816" s="9">
        <f t="shared" si="110"/>
        <v>37.855808617663911</v>
      </c>
      <c r="F816" s="9">
        <f t="shared" si="110"/>
        <v>0</v>
      </c>
      <c r="G816" s="9">
        <f t="shared" si="110"/>
        <v>9.5022677501828525</v>
      </c>
      <c r="H816" s="9">
        <f t="shared" si="110"/>
        <v>6.7435448549684764</v>
      </c>
      <c r="I816" s="10">
        <f t="shared" si="81"/>
        <v>63.297364206863165</v>
      </c>
    </row>
    <row r="817" spans="1:9" x14ac:dyDescent="0.3">
      <c r="A817" s="6">
        <v>11635</v>
      </c>
      <c r="B817" s="8" t="s">
        <v>7</v>
      </c>
      <c r="C817" s="9">
        <f t="shared" ref="C817:H817" si="111">C97*($I$718/$I$358)-C97</f>
        <v>28.966590399750942</v>
      </c>
      <c r="D817" s="9">
        <f t="shared" si="111"/>
        <v>5.2109210242938175</v>
      </c>
      <c r="E817" s="9">
        <f t="shared" si="111"/>
        <v>34.943823339382106</v>
      </c>
      <c r="F817" s="9">
        <f t="shared" si="111"/>
        <v>0</v>
      </c>
      <c r="G817" s="9">
        <f t="shared" si="111"/>
        <v>6.5902824719010056</v>
      </c>
      <c r="H817" s="9">
        <f t="shared" si="111"/>
        <v>2.7587228952143761</v>
      </c>
      <c r="I817" s="10">
        <f t="shared" si="81"/>
        <v>78.47034013054224</v>
      </c>
    </row>
    <row r="818" spans="1:9" x14ac:dyDescent="0.3">
      <c r="A818" s="6">
        <v>11636</v>
      </c>
      <c r="B818" s="8" t="s">
        <v>7</v>
      </c>
      <c r="C818" s="9">
        <f t="shared" ref="C818:H818" si="112">C98*($I$718/$I$358)-C98</f>
        <v>18.851273117298234</v>
      </c>
      <c r="D818" s="9">
        <f t="shared" si="112"/>
        <v>25.901342738401638</v>
      </c>
      <c r="E818" s="9">
        <f t="shared" si="112"/>
        <v>43.219992025025192</v>
      </c>
      <c r="F818" s="9">
        <f t="shared" si="112"/>
        <v>0.76631191533732679</v>
      </c>
      <c r="G818" s="9">
        <f t="shared" si="112"/>
        <v>13.333827326869482</v>
      </c>
      <c r="H818" s="9">
        <f t="shared" si="112"/>
        <v>3.8315595766866331</v>
      </c>
      <c r="I818" s="10">
        <f t="shared" si="81"/>
        <v>105.9043066996185</v>
      </c>
    </row>
    <row r="819" spans="1:9" x14ac:dyDescent="0.3">
      <c r="A819" s="6">
        <v>11741</v>
      </c>
      <c r="B819" s="8" t="s">
        <v>7</v>
      </c>
      <c r="C819" s="9">
        <f t="shared" ref="C819:H819" si="113">C99*($I$718/$I$358)-C99</f>
        <v>1.072836681472257</v>
      </c>
      <c r="D819" s="9">
        <f t="shared" si="113"/>
        <v>12.107728262329758</v>
      </c>
      <c r="E819" s="9">
        <f t="shared" si="113"/>
        <v>12.260990645397229</v>
      </c>
      <c r="F819" s="9">
        <f t="shared" si="113"/>
        <v>0</v>
      </c>
      <c r="G819" s="9">
        <f t="shared" si="113"/>
        <v>13.027302560734555</v>
      </c>
      <c r="H819" s="9">
        <f t="shared" si="113"/>
        <v>26.361129887604022</v>
      </c>
      <c r="I819" s="10">
        <f t="shared" si="81"/>
        <v>64.829988037537817</v>
      </c>
    </row>
    <row r="820" spans="1:9" x14ac:dyDescent="0.3">
      <c r="A820" s="6">
        <v>11742</v>
      </c>
      <c r="B820" s="8" t="s">
        <v>7</v>
      </c>
      <c r="C820" s="9">
        <f t="shared" ref="C820:H820" si="114">C100*($I$718/$I$358)-C100</f>
        <v>3.6782971936191657</v>
      </c>
      <c r="D820" s="9">
        <f t="shared" si="114"/>
        <v>16.858862137421184</v>
      </c>
      <c r="E820" s="9">
        <f t="shared" si="114"/>
        <v>31.878575678032774</v>
      </c>
      <c r="F820" s="9">
        <f t="shared" si="114"/>
        <v>0</v>
      </c>
      <c r="G820" s="9">
        <f t="shared" si="114"/>
        <v>104.37168286894382</v>
      </c>
      <c r="H820" s="9">
        <f t="shared" si="114"/>
        <v>8.1229063025756645</v>
      </c>
      <c r="I820" s="10">
        <f t="shared" si="81"/>
        <v>164.91032418059262</v>
      </c>
    </row>
    <row r="821" spans="1:9" x14ac:dyDescent="0.3">
      <c r="A821" s="6">
        <v>11743</v>
      </c>
      <c r="B821" s="8" t="s">
        <v>7</v>
      </c>
      <c r="C821" s="9">
        <f t="shared" ref="C821:H821" si="115">C101*($I$718/$I$358)-C101</f>
        <v>25.594817972266696</v>
      </c>
      <c r="D821" s="9">
        <f t="shared" si="115"/>
        <v>35.250348105517048</v>
      </c>
      <c r="E821" s="9">
        <f t="shared" si="115"/>
        <v>156.94068026108448</v>
      </c>
      <c r="F821" s="9">
        <f t="shared" si="115"/>
        <v>0.30652476613493063</v>
      </c>
      <c r="G821" s="9">
        <f t="shared" si="115"/>
        <v>32.798149976437571</v>
      </c>
      <c r="H821" s="9">
        <f t="shared" si="115"/>
        <v>1043.4103039233041</v>
      </c>
      <c r="I821" s="10">
        <f t="shared" si="81"/>
        <v>1294.3008250047449</v>
      </c>
    </row>
    <row r="822" spans="1:9" x14ac:dyDescent="0.3">
      <c r="A822" s="6">
        <v>11744</v>
      </c>
      <c r="B822" s="8" t="s">
        <v>7</v>
      </c>
      <c r="C822" s="9">
        <f t="shared" ref="C822:H822" si="116">C102*($I$718/$I$358)-C102</f>
        <v>6.4370200888335418</v>
      </c>
      <c r="D822" s="9">
        <f t="shared" si="116"/>
        <v>20.996946480242741</v>
      </c>
      <c r="E822" s="9">
        <f t="shared" si="116"/>
        <v>0</v>
      </c>
      <c r="F822" s="9">
        <f t="shared" si="116"/>
        <v>0</v>
      </c>
      <c r="G822" s="9">
        <f t="shared" si="116"/>
        <v>15.172975923679061</v>
      </c>
      <c r="H822" s="9">
        <f t="shared" si="116"/>
        <v>5.6707081734962159</v>
      </c>
      <c r="I822" s="10">
        <f t="shared" si="81"/>
        <v>48.27765066625156</v>
      </c>
    </row>
    <row r="823" spans="1:9" x14ac:dyDescent="0.3">
      <c r="A823" s="6">
        <v>11745</v>
      </c>
      <c r="B823" s="8" t="s">
        <v>7</v>
      </c>
      <c r="C823" s="9">
        <f t="shared" ref="C823:H823" si="117">C103*($I$718/$I$358)-C103</f>
        <v>1.2260990645397225</v>
      </c>
      <c r="D823" s="9">
        <f t="shared" si="117"/>
        <v>38.468858149933794</v>
      </c>
      <c r="E823" s="9">
        <f t="shared" si="117"/>
        <v>70.807220977168981</v>
      </c>
      <c r="F823" s="9">
        <f t="shared" si="117"/>
        <v>8.8892182179129833</v>
      </c>
      <c r="G823" s="9">
        <f t="shared" si="117"/>
        <v>11.034891580857504</v>
      </c>
      <c r="H823" s="9">
        <f t="shared" si="117"/>
        <v>45.212403004902285</v>
      </c>
      <c r="I823" s="10">
        <f t="shared" si="81"/>
        <v>175.63869099531527</v>
      </c>
    </row>
    <row r="824" spans="1:9" x14ac:dyDescent="0.3">
      <c r="A824" s="6">
        <v>11747</v>
      </c>
      <c r="B824" s="8" t="s">
        <v>7</v>
      </c>
      <c r="C824" s="9">
        <f t="shared" ref="C824:H824" si="118">C104*($I$718/$I$358)-C104</f>
        <v>0</v>
      </c>
      <c r="D824" s="9">
        <f t="shared" si="118"/>
        <v>0</v>
      </c>
      <c r="E824" s="9">
        <f t="shared" si="118"/>
        <v>0</v>
      </c>
      <c r="F824" s="9">
        <f t="shared" si="118"/>
        <v>0</v>
      </c>
      <c r="G824" s="9">
        <f t="shared" si="118"/>
        <v>0</v>
      </c>
      <c r="H824" s="9">
        <f t="shared" si="118"/>
        <v>0</v>
      </c>
      <c r="I824" s="10">
        <f t="shared" si="81"/>
        <v>0</v>
      </c>
    </row>
    <row r="825" spans="1:9" x14ac:dyDescent="0.3">
      <c r="A825" s="6">
        <v>11810</v>
      </c>
      <c r="B825" s="8" t="s">
        <v>7</v>
      </c>
      <c r="C825" s="9">
        <f t="shared" ref="C825:H825" si="119">C105*($I$718/$I$358)-C105</f>
        <v>183.91485968095844</v>
      </c>
      <c r="D825" s="9">
        <f t="shared" si="119"/>
        <v>0</v>
      </c>
      <c r="E825" s="9">
        <f t="shared" si="119"/>
        <v>0</v>
      </c>
      <c r="F825" s="9">
        <f t="shared" si="119"/>
        <v>0</v>
      </c>
      <c r="G825" s="9">
        <f t="shared" si="119"/>
        <v>0</v>
      </c>
      <c r="H825" s="9">
        <f t="shared" si="119"/>
        <v>0</v>
      </c>
      <c r="I825" s="10">
        <f t="shared" si="81"/>
        <v>183.91485968095844</v>
      </c>
    </row>
    <row r="826" spans="1:9" x14ac:dyDescent="0.3">
      <c r="A826" s="6">
        <v>11851</v>
      </c>
      <c r="B826" s="8" t="s">
        <v>7</v>
      </c>
      <c r="C826" s="9">
        <f t="shared" ref="C826:H826" si="120">C106*($I$718/$I$358)-C106</f>
        <v>5.3641834073612884</v>
      </c>
      <c r="D826" s="9">
        <f t="shared" si="120"/>
        <v>2.452198129079445</v>
      </c>
      <c r="E826" s="9">
        <f t="shared" si="120"/>
        <v>0.30652476613493063</v>
      </c>
      <c r="F826" s="9">
        <f t="shared" si="120"/>
        <v>0</v>
      </c>
      <c r="G826" s="9">
        <f t="shared" si="120"/>
        <v>3.6782971936191657</v>
      </c>
      <c r="H826" s="9">
        <f t="shared" si="120"/>
        <v>0.45978714920239572</v>
      </c>
      <c r="I826" s="10">
        <f t="shared" si="81"/>
        <v>12.260990645397225</v>
      </c>
    </row>
    <row r="827" spans="1:9" x14ac:dyDescent="0.3">
      <c r="A827" s="6">
        <v>11852</v>
      </c>
      <c r="B827" s="8" t="s">
        <v>7</v>
      </c>
      <c r="C827" s="9">
        <f t="shared" ref="C827:H827" si="121">C107*($I$718/$I$358)-C107</f>
        <v>0</v>
      </c>
      <c r="D827" s="9">
        <f t="shared" si="121"/>
        <v>4.90439625815889</v>
      </c>
      <c r="E827" s="9">
        <f t="shared" si="121"/>
        <v>0</v>
      </c>
      <c r="F827" s="9">
        <f t="shared" si="121"/>
        <v>0</v>
      </c>
      <c r="G827" s="9">
        <f t="shared" si="121"/>
        <v>0</v>
      </c>
      <c r="H827" s="9">
        <f t="shared" si="121"/>
        <v>0</v>
      </c>
      <c r="I827" s="10">
        <f t="shared" si="81"/>
        <v>4.90439625815889</v>
      </c>
    </row>
    <row r="828" spans="1:9" x14ac:dyDescent="0.3">
      <c r="A828" s="6">
        <v>11853</v>
      </c>
      <c r="B828" s="8" t="s">
        <v>7</v>
      </c>
      <c r="C828" s="9">
        <f t="shared" ref="C828:H828" si="122">C108*($I$718/$I$358)-C108</f>
        <v>14.559926391409206</v>
      </c>
      <c r="D828" s="9">
        <f t="shared" si="122"/>
        <v>20.383896947972886</v>
      </c>
      <c r="E828" s="9">
        <f t="shared" si="122"/>
        <v>1.9924109798770484</v>
      </c>
      <c r="F828" s="9">
        <f t="shared" si="122"/>
        <v>0</v>
      </c>
      <c r="G828" s="9">
        <f t="shared" si="122"/>
        <v>0</v>
      </c>
      <c r="H828" s="9">
        <f t="shared" si="122"/>
        <v>2.2989357460119813</v>
      </c>
      <c r="I828" s="10">
        <f t="shared" si="81"/>
        <v>39.23517006527112</v>
      </c>
    </row>
    <row r="829" spans="1:9" x14ac:dyDescent="0.3">
      <c r="A829" s="6">
        <v>11854</v>
      </c>
      <c r="B829" s="8" t="s">
        <v>7</v>
      </c>
      <c r="C829" s="9">
        <f t="shared" ref="C829:H829" si="123">C109*($I$718/$I$358)-C109</f>
        <v>2.1456733629445139</v>
      </c>
      <c r="D829" s="9">
        <f t="shared" si="123"/>
        <v>12.414253028464685</v>
      </c>
      <c r="E829" s="9">
        <f t="shared" si="123"/>
        <v>33.411199508707426</v>
      </c>
      <c r="F829" s="9">
        <f t="shared" si="123"/>
        <v>0</v>
      </c>
      <c r="G829" s="9">
        <f t="shared" si="123"/>
        <v>10.268579665520178</v>
      </c>
      <c r="H829" s="9">
        <f t="shared" si="123"/>
        <v>3.0652476613493072</v>
      </c>
      <c r="I829" s="10">
        <f t="shared" si="81"/>
        <v>61.304953226986115</v>
      </c>
    </row>
    <row r="830" spans="1:9" x14ac:dyDescent="0.3">
      <c r="A830" s="6">
        <v>11855</v>
      </c>
      <c r="B830" s="8" t="s">
        <v>7</v>
      </c>
      <c r="C830" s="9">
        <f t="shared" ref="C830:H830" si="124">C110*($I$718/$I$358)-C110</f>
        <v>137.16983284538151</v>
      </c>
      <c r="D830" s="9">
        <f t="shared" si="124"/>
        <v>210.58251433469741</v>
      </c>
      <c r="E830" s="9">
        <f t="shared" si="124"/>
        <v>18.084961201960908</v>
      </c>
      <c r="F830" s="9">
        <f t="shared" si="124"/>
        <v>0</v>
      </c>
      <c r="G830" s="9">
        <f t="shared" si="124"/>
        <v>3.0652476613493072</v>
      </c>
      <c r="H830" s="9">
        <f t="shared" si="124"/>
        <v>4.7511338750914263</v>
      </c>
      <c r="I830" s="10">
        <f t="shared" si="81"/>
        <v>373.65368991848061</v>
      </c>
    </row>
    <row r="831" spans="1:9" x14ac:dyDescent="0.3">
      <c r="A831" s="6">
        <v>12000</v>
      </c>
      <c r="B831" s="8" t="s">
        <v>7</v>
      </c>
      <c r="C831" s="9">
        <f t="shared" ref="C831:H831" si="125">C111*($I$718/$I$358)-C111</f>
        <v>0</v>
      </c>
      <c r="D831" s="9">
        <f t="shared" si="125"/>
        <v>0</v>
      </c>
      <c r="E831" s="9">
        <f t="shared" si="125"/>
        <v>0</v>
      </c>
      <c r="F831" s="9">
        <f t="shared" si="125"/>
        <v>0</v>
      </c>
      <c r="G831" s="9">
        <f t="shared" si="125"/>
        <v>0</v>
      </c>
      <c r="H831" s="9">
        <f t="shared" si="125"/>
        <v>0</v>
      </c>
      <c r="I831" s="10">
        <f t="shared" si="81"/>
        <v>0</v>
      </c>
    </row>
    <row r="832" spans="1:9" x14ac:dyDescent="0.3">
      <c r="A832" s="6">
        <v>12100</v>
      </c>
      <c r="B832" s="8" t="s">
        <v>7</v>
      </c>
      <c r="C832" s="9">
        <f t="shared" ref="C832:H832" si="126">C112*($I$718/$I$358)-C112</f>
        <v>0</v>
      </c>
      <c r="D832" s="9">
        <f t="shared" si="126"/>
        <v>0</v>
      </c>
      <c r="E832" s="9">
        <f t="shared" si="126"/>
        <v>1.379361447607188</v>
      </c>
      <c r="F832" s="9">
        <f t="shared" si="126"/>
        <v>0</v>
      </c>
      <c r="G832" s="9">
        <f t="shared" si="126"/>
        <v>0</v>
      </c>
      <c r="H832" s="9">
        <f t="shared" si="126"/>
        <v>0</v>
      </c>
      <c r="I832" s="10">
        <f t="shared" si="81"/>
        <v>1.379361447607188</v>
      </c>
    </row>
    <row r="833" spans="1:9" x14ac:dyDescent="0.3">
      <c r="A833" s="6">
        <v>12131</v>
      </c>
      <c r="B833" s="8" t="s">
        <v>7</v>
      </c>
      <c r="C833" s="9">
        <f t="shared" ref="C833:H833" si="127">C113*($I$718/$I$358)-C113</f>
        <v>93.643316054221259</v>
      </c>
      <c r="D833" s="9">
        <f t="shared" si="127"/>
        <v>1444.9577475600636</v>
      </c>
      <c r="E833" s="9">
        <f t="shared" si="127"/>
        <v>49.657012113858741</v>
      </c>
      <c r="F833" s="9">
        <f t="shared" si="127"/>
        <v>0</v>
      </c>
      <c r="G833" s="9">
        <f t="shared" si="127"/>
        <v>21.609996012512596</v>
      </c>
      <c r="H833" s="9">
        <f t="shared" si="127"/>
        <v>23.142619843187276</v>
      </c>
      <c r="I833" s="10">
        <f t="shared" si="81"/>
        <v>1633.0106915838433</v>
      </c>
    </row>
    <row r="834" spans="1:9" x14ac:dyDescent="0.3">
      <c r="A834" s="6">
        <v>12132</v>
      </c>
      <c r="B834" s="8" t="s">
        <v>7</v>
      </c>
      <c r="C834" s="9">
        <f t="shared" ref="C834:H834" si="128">C114*($I$718/$I$358)-C114</f>
        <v>96.861826098638062</v>
      </c>
      <c r="D834" s="9">
        <f t="shared" si="128"/>
        <v>384.22879435013556</v>
      </c>
      <c r="E834" s="9">
        <f t="shared" si="128"/>
        <v>42.300417726620424</v>
      </c>
      <c r="F834" s="9">
        <f t="shared" si="128"/>
        <v>0</v>
      </c>
      <c r="G834" s="9">
        <f t="shared" si="128"/>
        <v>4.2913467258890279</v>
      </c>
      <c r="H834" s="9">
        <f t="shared" si="128"/>
        <v>44.752615855699844</v>
      </c>
      <c r="I834" s="10">
        <f t="shared" si="81"/>
        <v>572.43500075698284</v>
      </c>
    </row>
    <row r="835" spans="1:9" x14ac:dyDescent="0.3">
      <c r="A835" s="6">
        <v>12133</v>
      </c>
      <c r="B835" s="8" t="s">
        <v>7</v>
      </c>
      <c r="C835" s="9">
        <f t="shared" ref="C835:H835" si="129">C115*($I$718/$I$358)-C115</f>
        <v>63.603888972998107</v>
      </c>
      <c r="D835" s="9">
        <f t="shared" si="129"/>
        <v>103.14558380440417</v>
      </c>
      <c r="E835" s="9">
        <f t="shared" si="129"/>
        <v>19.311060266500618</v>
      </c>
      <c r="F835" s="9">
        <f t="shared" si="129"/>
        <v>0</v>
      </c>
      <c r="G835" s="9">
        <f t="shared" si="129"/>
        <v>1.8391485968095829</v>
      </c>
      <c r="H835" s="9">
        <f t="shared" si="129"/>
        <v>2.2989357460119813</v>
      </c>
      <c r="I835" s="10">
        <f t="shared" si="81"/>
        <v>190.19861738672446</v>
      </c>
    </row>
    <row r="836" spans="1:9" x14ac:dyDescent="0.3">
      <c r="A836" s="6">
        <v>12134</v>
      </c>
      <c r="B836" s="8" t="s">
        <v>7</v>
      </c>
      <c r="C836" s="9">
        <f t="shared" ref="C836:H836" si="130">C116*($I$718/$I$358)-C116</f>
        <v>1.9924109798770484</v>
      </c>
      <c r="D836" s="9">
        <f t="shared" si="130"/>
        <v>85.36714736857823</v>
      </c>
      <c r="E836" s="9">
        <f t="shared" si="130"/>
        <v>6.2837577057660781</v>
      </c>
      <c r="F836" s="9">
        <f t="shared" si="130"/>
        <v>0</v>
      </c>
      <c r="G836" s="9">
        <f t="shared" si="130"/>
        <v>0</v>
      </c>
      <c r="H836" s="9">
        <f t="shared" si="130"/>
        <v>0</v>
      </c>
      <c r="I836" s="10">
        <f t="shared" si="81"/>
        <v>93.643316054221359</v>
      </c>
    </row>
    <row r="837" spans="1:9" x14ac:dyDescent="0.3">
      <c r="A837" s="6">
        <v>12135</v>
      </c>
      <c r="B837" s="8" t="s">
        <v>7</v>
      </c>
      <c r="C837" s="9">
        <f t="shared" ref="C837:H837" si="131">C117*($I$718/$I$358)-C117</f>
        <v>3.525034810551702</v>
      </c>
      <c r="D837" s="9">
        <f t="shared" si="131"/>
        <v>2.2989357460119813</v>
      </c>
      <c r="E837" s="9">
        <f t="shared" si="131"/>
        <v>2.6054605121469088</v>
      </c>
      <c r="F837" s="9">
        <f t="shared" si="131"/>
        <v>0</v>
      </c>
      <c r="G837" s="9">
        <f t="shared" si="131"/>
        <v>0.61304953226986125</v>
      </c>
      <c r="H837" s="9">
        <f t="shared" si="131"/>
        <v>0.76631191533732679</v>
      </c>
      <c r="I837" s="10">
        <f t="shared" si="81"/>
        <v>9.80879251631778</v>
      </c>
    </row>
    <row r="838" spans="1:9" x14ac:dyDescent="0.3">
      <c r="A838" s="6">
        <v>12136</v>
      </c>
      <c r="B838" s="8" t="s">
        <v>7</v>
      </c>
      <c r="C838" s="9">
        <f t="shared" ref="C838:H838" si="132">C118*($I$718/$I$358)-C118</f>
        <v>0.76631191533732679</v>
      </c>
      <c r="D838" s="9">
        <f t="shared" si="132"/>
        <v>22.529570310917393</v>
      </c>
      <c r="E838" s="9">
        <f t="shared" si="132"/>
        <v>9.5022677501828525</v>
      </c>
      <c r="F838" s="9">
        <f t="shared" si="132"/>
        <v>0</v>
      </c>
      <c r="G838" s="9">
        <f t="shared" si="132"/>
        <v>0.61304953226986125</v>
      </c>
      <c r="H838" s="9">
        <f t="shared" si="132"/>
        <v>0</v>
      </c>
      <c r="I838" s="10">
        <f t="shared" si="81"/>
        <v>33.411199508707433</v>
      </c>
    </row>
    <row r="839" spans="1:9" x14ac:dyDescent="0.3">
      <c r="A839" s="6">
        <v>12137</v>
      </c>
      <c r="B839" s="8" t="s">
        <v>7</v>
      </c>
      <c r="C839" s="9">
        <f t="shared" ref="C839:H839" si="133">C119*($I$718/$I$358)-C119</f>
        <v>2.2989357460119813</v>
      </c>
      <c r="D839" s="9">
        <f t="shared" si="133"/>
        <v>1.8391485968095829</v>
      </c>
      <c r="E839" s="9">
        <f t="shared" si="133"/>
        <v>0.15326238306746531</v>
      </c>
      <c r="F839" s="9">
        <f t="shared" si="133"/>
        <v>0</v>
      </c>
      <c r="G839" s="9">
        <f t="shared" si="133"/>
        <v>1.8391485968095829</v>
      </c>
      <c r="H839" s="9">
        <f t="shared" si="133"/>
        <v>0</v>
      </c>
      <c r="I839" s="10">
        <f t="shared" si="81"/>
        <v>6.1304953226986125</v>
      </c>
    </row>
    <row r="840" spans="1:9" x14ac:dyDescent="0.3">
      <c r="A840" s="6">
        <v>12241</v>
      </c>
      <c r="B840" s="8" t="s">
        <v>7</v>
      </c>
      <c r="C840" s="9">
        <f t="shared" ref="C840:H840" si="134">C120*($I$718/$I$358)-C120</f>
        <v>190.35187976979182</v>
      </c>
      <c r="D840" s="9">
        <f t="shared" si="134"/>
        <v>83.068211622566196</v>
      </c>
      <c r="E840" s="9">
        <f t="shared" si="134"/>
        <v>19.311060266500618</v>
      </c>
      <c r="F840" s="9">
        <f t="shared" si="134"/>
        <v>0</v>
      </c>
      <c r="G840" s="9">
        <f t="shared" si="134"/>
        <v>3.6782971936191657</v>
      </c>
      <c r="H840" s="9">
        <f t="shared" si="134"/>
        <v>4.1380843428215641</v>
      </c>
      <c r="I840" s="10">
        <f t="shared" si="81"/>
        <v>300.54753319529937</v>
      </c>
    </row>
    <row r="841" spans="1:9" x14ac:dyDescent="0.3">
      <c r="A841" s="6">
        <v>12242</v>
      </c>
      <c r="B841" s="8" t="s">
        <v>7</v>
      </c>
      <c r="C841" s="9">
        <f t="shared" ref="C841:H841" si="135">C121*($I$718/$I$358)-C121</f>
        <v>61.611477993121071</v>
      </c>
      <c r="D841" s="9">
        <f t="shared" si="135"/>
        <v>96.248776566368178</v>
      </c>
      <c r="E841" s="9">
        <f t="shared" si="135"/>
        <v>28.047016101346145</v>
      </c>
      <c r="F841" s="9">
        <f t="shared" si="135"/>
        <v>0</v>
      </c>
      <c r="G841" s="9">
        <f t="shared" si="135"/>
        <v>13.946876859139337</v>
      </c>
      <c r="H841" s="9">
        <f t="shared" si="135"/>
        <v>3.3717724274842382</v>
      </c>
      <c r="I841" s="10">
        <f t="shared" si="81"/>
        <v>203.22591994745898</v>
      </c>
    </row>
    <row r="842" spans="1:9" x14ac:dyDescent="0.3">
      <c r="A842" s="6">
        <v>12243</v>
      </c>
      <c r="B842" s="8" t="s">
        <v>7</v>
      </c>
      <c r="C842" s="9">
        <f t="shared" ref="C842:H842" si="136">C122*($I$718/$I$358)-C122</f>
        <v>13.64035209300441</v>
      </c>
      <c r="D842" s="9">
        <f t="shared" si="136"/>
        <v>13.64035209300441</v>
      </c>
      <c r="E842" s="9">
        <f t="shared" si="136"/>
        <v>10.575104431655106</v>
      </c>
      <c r="F842" s="9">
        <f t="shared" si="136"/>
        <v>0</v>
      </c>
      <c r="G842" s="9">
        <f t="shared" si="136"/>
        <v>9.0424806009804541</v>
      </c>
      <c r="H842" s="9">
        <f t="shared" si="136"/>
        <v>0</v>
      </c>
      <c r="I842" s="10">
        <f t="shared" si="81"/>
        <v>46.898289218644379</v>
      </c>
    </row>
    <row r="843" spans="1:9" x14ac:dyDescent="0.3">
      <c r="A843" s="6">
        <v>12244</v>
      </c>
      <c r="B843" s="8" t="s">
        <v>7</v>
      </c>
      <c r="C843" s="9">
        <f t="shared" ref="C843:H843" si="137">C123*($I$718/$I$358)-C123</f>
        <v>112.49458917151958</v>
      </c>
      <c r="D843" s="9">
        <f t="shared" si="137"/>
        <v>43.679779174227633</v>
      </c>
      <c r="E843" s="9">
        <f t="shared" si="137"/>
        <v>9.6555301332503092</v>
      </c>
      <c r="F843" s="9">
        <f t="shared" si="137"/>
        <v>0</v>
      </c>
      <c r="G843" s="9">
        <f t="shared" si="137"/>
        <v>3.3717724274842382</v>
      </c>
      <c r="H843" s="9">
        <f t="shared" si="137"/>
        <v>12.414253028464685</v>
      </c>
      <c r="I843" s="10">
        <f t="shared" si="81"/>
        <v>181.61592393494644</v>
      </c>
    </row>
    <row r="844" spans="1:9" x14ac:dyDescent="0.3">
      <c r="A844" s="6">
        <v>12351</v>
      </c>
      <c r="B844" s="8" t="s">
        <v>7</v>
      </c>
      <c r="C844" s="9">
        <f t="shared" ref="C844:H844" si="138">C124*($I$718/$I$358)-C124</f>
        <v>75.405092469192937</v>
      </c>
      <c r="D844" s="9">
        <f t="shared" si="138"/>
        <v>4.4446091089564916</v>
      </c>
      <c r="E844" s="9">
        <f t="shared" si="138"/>
        <v>1.8391485968095829</v>
      </c>
      <c r="F844" s="9">
        <f t="shared" si="138"/>
        <v>0</v>
      </c>
      <c r="G844" s="9">
        <f t="shared" si="138"/>
        <v>1.9924109798770484</v>
      </c>
      <c r="H844" s="9">
        <f t="shared" si="138"/>
        <v>2.1456733629445139</v>
      </c>
      <c r="I844" s="10">
        <f t="shared" si="81"/>
        <v>85.826934517780558</v>
      </c>
    </row>
    <row r="845" spans="1:9" x14ac:dyDescent="0.3">
      <c r="A845" s="6">
        <v>12400</v>
      </c>
      <c r="B845" s="8" t="s">
        <v>7</v>
      </c>
      <c r="C845" s="9">
        <f t="shared" ref="C845:H845" si="139">C125*($I$718/$I$358)-C125</f>
        <v>0</v>
      </c>
      <c r="D845" s="9">
        <f t="shared" si="139"/>
        <v>0</v>
      </c>
      <c r="E845" s="9">
        <f t="shared" si="139"/>
        <v>0</v>
      </c>
      <c r="F845" s="9">
        <f t="shared" si="139"/>
        <v>0</v>
      </c>
      <c r="G845" s="9">
        <f t="shared" si="139"/>
        <v>0</v>
      </c>
      <c r="H845" s="9">
        <f t="shared" si="139"/>
        <v>0</v>
      </c>
      <c r="I845" s="10">
        <f t="shared" si="81"/>
        <v>0</v>
      </c>
    </row>
    <row r="846" spans="1:9" x14ac:dyDescent="0.3">
      <c r="A846" s="6">
        <v>12461</v>
      </c>
      <c r="B846" s="8" t="s">
        <v>7</v>
      </c>
      <c r="C846" s="9">
        <f t="shared" ref="C846:H846" si="140">C126*($I$718/$I$358)-C126</f>
        <v>20.230634564905415</v>
      </c>
      <c r="D846" s="9">
        <f t="shared" si="140"/>
        <v>30.805738996560535</v>
      </c>
      <c r="E846" s="9">
        <f t="shared" si="140"/>
        <v>16.858862137421184</v>
      </c>
      <c r="F846" s="9">
        <f t="shared" si="140"/>
        <v>0</v>
      </c>
      <c r="G846" s="9">
        <f t="shared" si="140"/>
        <v>8.5826934517780558</v>
      </c>
      <c r="H846" s="9">
        <f t="shared" si="140"/>
        <v>2.1456733629445139</v>
      </c>
      <c r="I846" s="10">
        <f t="shared" si="81"/>
        <v>78.623602513609711</v>
      </c>
    </row>
    <row r="847" spans="1:9" x14ac:dyDescent="0.3">
      <c r="A847" s="6">
        <v>12462</v>
      </c>
      <c r="B847" s="8" t="s">
        <v>7</v>
      </c>
      <c r="C847" s="9">
        <f t="shared" ref="C847:H847" si="141">C127*($I$718/$I$358)-C127</f>
        <v>5.0576586412263538</v>
      </c>
      <c r="D847" s="9">
        <f t="shared" si="141"/>
        <v>19.157797883433176</v>
      </c>
      <c r="E847" s="9">
        <f t="shared" si="141"/>
        <v>17.318649286623582</v>
      </c>
      <c r="F847" s="9">
        <f t="shared" si="141"/>
        <v>0</v>
      </c>
      <c r="G847" s="9">
        <f t="shared" si="141"/>
        <v>7.6631191533732661</v>
      </c>
      <c r="H847" s="9">
        <f t="shared" si="141"/>
        <v>6.4370200888335418</v>
      </c>
      <c r="I847" s="10">
        <f t="shared" si="81"/>
        <v>55.63424505348992</v>
      </c>
    </row>
    <row r="848" spans="1:9" x14ac:dyDescent="0.3">
      <c r="A848" s="6">
        <v>13121</v>
      </c>
      <c r="B848" s="8" t="s">
        <v>7</v>
      </c>
      <c r="C848" s="9">
        <f t="shared" ref="C848:H848" si="142">C128*($I$718/$I$358)-C128</f>
        <v>12.260990645397229</v>
      </c>
      <c r="D848" s="9">
        <f t="shared" si="142"/>
        <v>15.172975923679061</v>
      </c>
      <c r="E848" s="9">
        <f t="shared" si="142"/>
        <v>2.452198129079445</v>
      </c>
      <c r="F848" s="9">
        <f t="shared" si="142"/>
        <v>0</v>
      </c>
      <c r="G848" s="9">
        <f t="shared" si="142"/>
        <v>0</v>
      </c>
      <c r="H848" s="9">
        <f t="shared" si="142"/>
        <v>0.61304953226986125</v>
      </c>
      <c r="I848" s="10">
        <f t="shared" si="81"/>
        <v>30.499214230425597</v>
      </c>
    </row>
    <row r="849" spans="1:9" x14ac:dyDescent="0.3">
      <c r="A849" s="6">
        <v>13122</v>
      </c>
      <c r="B849" s="8" t="s">
        <v>7</v>
      </c>
      <c r="C849" s="9">
        <f t="shared" ref="C849:H849" si="143">C129*($I$718/$I$358)-C129</f>
        <v>32.031838061100245</v>
      </c>
      <c r="D849" s="9">
        <f t="shared" si="143"/>
        <v>24.062194141592045</v>
      </c>
      <c r="E849" s="9">
        <f t="shared" si="143"/>
        <v>11.341416346992432</v>
      </c>
      <c r="F849" s="9">
        <f t="shared" si="143"/>
        <v>0</v>
      </c>
      <c r="G849" s="9">
        <f t="shared" si="143"/>
        <v>5.6707081734962159</v>
      </c>
      <c r="H849" s="9">
        <f t="shared" si="143"/>
        <v>4.1380843428215641</v>
      </c>
      <c r="I849" s="10">
        <f t="shared" si="81"/>
        <v>77.244241066002502</v>
      </c>
    </row>
    <row r="850" spans="1:9" x14ac:dyDescent="0.3">
      <c r="A850" s="6">
        <v>13123</v>
      </c>
      <c r="B850" s="8" t="s">
        <v>7</v>
      </c>
      <c r="C850" s="9">
        <f t="shared" ref="C850:H850" si="144">C130*($I$718/$I$358)-C130</f>
        <v>11.188153963924961</v>
      </c>
      <c r="D850" s="9">
        <f t="shared" si="144"/>
        <v>9.3490053671153817</v>
      </c>
      <c r="E850" s="9">
        <f t="shared" si="144"/>
        <v>13.79361447607188</v>
      </c>
      <c r="F850" s="9">
        <f t="shared" si="144"/>
        <v>0</v>
      </c>
      <c r="G850" s="9">
        <f t="shared" si="144"/>
        <v>6.7435448549684764</v>
      </c>
      <c r="H850" s="9">
        <f t="shared" si="144"/>
        <v>2.9119852782818398</v>
      </c>
      <c r="I850" s="10">
        <f t="shared" si="81"/>
        <v>43.986303940362539</v>
      </c>
    </row>
    <row r="851" spans="1:9" x14ac:dyDescent="0.3">
      <c r="A851" s="6">
        <v>13231</v>
      </c>
      <c r="B851" s="8" t="s">
        <v>7</v>
      </c>
      <c r="C851" s="9">
        <f t="shared" ref="C851:H851" si="145">C131*($I$718/$I$358)-C131</f>
        <v>1.379361447607188</v>
      </c>
      <c r="D851" s="9">
        <f t="shared" si="145"/>
        <v>4.4446091089564916</v>
      </c>
      <c r="E851" s="9">
        <f t="shared" si="145"/>
        <v>4.2913467258890279</v>
      </c>
      <c r="F851" s="9">
        <f t="shared" si="145"/>
        <v>0</v>
      </c>
      <c r="G851" s="9">
        <f t="shared" si="145"/>
        <v>7.5098567703058023</v>
      </c>
      <c r="H851" s="9">
        <f t="shared" si="145"/>
        <v>0.45978714920239572</v>
      </c>
      <c r="I851" s="10">
        <f t="shared" ref="I851:I914" si="146">SUM(C851:H851)</f>
        <v>18.084961201960905</v>
      </c>
    </row>
    <row r="852" spans="1:9" x14ac:dyDescent="0.3">
      <c r="A852" s="6">
        <v>13232</v>
      </c>
      <c r="B852" s="8" t="s">
        <v>7</v>
      </c>
      <c r="C852" s="9">
        <f t="shared" ref="C852:H852" si="147">C132*($I$718/$I$358)-C132</f>
        <v>0</v>
      </c>
      <c r="D852" s="9">
        <f t="shared" si="147"/>
        <v>2.1456733629445139</v>
      </c>
      <c r="E852" s="9">
        <f t="shared" si="147"/>
        <v>1.2260990645397225</v>
      </c>
      <c r="F852" s="9">
        <f t="shared" si="147"/>
        <v>0</v>
      </c>
      <c r="G852" s="9">
        <f t="shared" si="147"/>
        <v>0</v>
      </c>
      <c r="H852" s="9">
        <f t="shared" si="147"/>
        <v>0</v>
      </c>
      <c r="I852" s="10">
        <f t="shared" si="146"/>
        <v>3.3717724274842364</v>
      </c>
    </row>
    <row r="853" spans="1:9" x14ac:dyDescent="0.3">
      <c r="A853" s="6">
        <v>13300</v>
      </c>
      <c r="B853" s="8" t="s">
        <v>7</v>
      </c>
      <c r="C853" s="9">
        <f t="shared" ref="C853:H853" si="148">C133*($I$718/$I$358)-C133</f>
        <v>1.072836681472257</v>
      </c>
      <c r="D853" s="9">
        <f t="shared" si="148"/>
        <v>0.15326238306746531</v>
      </c>
      <c r="E853" s="9">
        <f t="shared" si="148"/>
        <v>0</v>
      </c>
      <c r="F853" s="9">
        <f t="shared" si="148"/>
        <v>0</v>
      </c>
      <c r="G853" s="9">
        <f t="shared" si="148"/>
        <v>0</v>
      </c>
      <c r="H853" s="9">
        <f t="shared" si="148"/>
        <v>0</v>
      </c>
      <c r="I853" s="10">
        <f t="shared" si="146"/>
        <v>1.2260990645397223</v>
      </c>
    </row>
    <row r="854" spans="1:9" x14ac:dyDescent="0.3">
      <c r="A854" s="6">
        <v>13310</v>
      </c>
      <c r="B854" s="8" t="s">
        <v>7</v>
      </c>
      <c r="C854" s="9">
        <f t="shared" ref="C854:H854" si="149">C134*($I$718/$I$358)-C134</f>
        <v>13.64035209300441</v>
      </c>
      <c r="D854" s="9">
        <f t="shared" si="149"/>
        <v>1.9924109798770484</v>
      </c>
      <c r="E854" s="9">
        <f t="shared" si="149"/>
        <v>0</v>
      </c>
      <c r="F854" s="9">
        <f t="shared" si="149"/>
        <v>0</v>
      </c>
      <c r="G854" s="9">
        <f t="shared" si="149"/>
        <v>0</v>
      </c>
      <c r="H854" s="9">
        <f t="shared" si="149"/>
        <v>0</v>
      </c>
      <c r="I854" s="10">
        <f t="shared" si="146"/>
        <v>15.632763072881458</v>
      </c>
    </row>
    <row r="855" spans="1:9" x14ac:dyDescent="0.3">
      <c r="A855" s="6">
        <v>13341</v>
      </c>
      <c r="B855" s="8" t="s">
        <v>7</v>
      </c>
      <c r="C855" s="9">
        <f t="shared" ref="C855:H855" si="150">C135*($I$718/$I$358)-C135</f>
        <v>111.42175249004731</v>
      </c>
      <c r="D855" s="9">
        <f t="shared" si="150"/>
        <v>57.779918416434441</v>
      </c>
      <c r="E855" s="9">
        <f t="shared" si="150"/>
        <v>11.034891580857504</v>
      </c>
      <c r="F855" s="9">
        <f t="shared" si="150"/>
        <v>0</v>
      </c>
      <c r="G855" s="9">
        <f t="shared" si="150"/>
        <v>0</v>
      </c>
      <c r="H855" s="9">
        <f t="shared" si="150"/>
        <v>12.107728262329758</v>
      </c>
      <c r="I855" s="10">
        <f t="shared" si="146"/>
        <v>192.34429074966903</v>
      </c>
    </row>
    <row r="856" spans="1:9" x14ac:dyDescent="0.3">
      <c r="A856" s="6">
        <v>13342</v>
      </c>
      <c r="B856" s="8" t="s">
        <v>7</v>
      </c>
      <c r="C856" s="9">
        <f t="shared" ref="C856:H856" si="151">C136*($I$718/$I$358)-C136</f>
        <v>0.30652476613493063</v>
      </c>
      <c r="D856" s="9">
        <f t="shared" si="151"/>
        <v>4.5978714920239625</v>
      </c>
      <c r="E856" s="9">
        <f t="shared" si="151"/>
        <v>3.0652476613493072</v>
      </c>
      <c r="F856" s="9">
        <f t="shared" si="151"/>
        <v>0</v>
      </c>
      <c r="G856" s="9">
        <f t="shared" si="151"/>
        <v>1.6858862137421191</v>
      </c>
      <c r="H856" s="9">
        <f t="shared" si="151"/>
        <v>0</v>
      </c>
      <c r="I856" s="10">
        <f t="shared" si="146"/>
        <v>9.6555301332503198</v>
      </c>
    </row>
    <row r="857" spans="1:9" x14ac:dyDescent="0.3">
      <c r="A857" s="6">
        <v>13344</v>
      </c>
      <c r="B857" s="8" t="s">
        <v>7</v>
      </c>
      <c r="C857" s="9">
        <f t="shared" ref="C857:H857" si="152">C137*($I$718/$I$358)-C137</f>
        <v>0</v>
      </c>
      <c r="D857" s="9">
        <f t="shared" si="152"/>
        <v>0.61304953226986125</v>
      </c>
      <c r="E857" s="9">
        <f t="shared" si="152"/>
        <v>0</v>
      </c>
      <c r="F857" s="9">
        <f t="shared" si="152"/>
        <v>0</v>
      </c>
      <c r="G857" s="9">
        <f t="shared" si="152"/>
        <v>0</v>
      </c>
      <c r="H857" s="9">
        <f t="shared" si="152"/>
        <v>0</v>
      </c>
      <c r="I857" s="10">
        <f t="shared" si="146"/>
        <v>0.61304953226986125</v>
      </c>
    </row>
    <row r="858" spans="1:9" x14ac:dyDescent="0.3">
      <c r="A858" s="6">
        <v>13351</v>
      </c>
      <c r="B858" s="8" t="s">
        <v>7</v>
      </c>
      <c r="C858" s="9">
        <f t="shared" ref="C858:H858" si="153">C138*($I$718/$I$358)-C138</f>
        <v>0.91957429840479143</v>
      </c>
      <c r="D858" s="9">
        <f t="shared" si="153"/>
        <v>0</v>
      </c>
      <c r="E858" s="9">
        <f t="shared" si="153"/>
        <v>0.30652476613493063</v>
      </c>
      <c r="F858" s="9">
        <f t="shared" si="153"/>
        <v>0</v>
      </c>
      <c r="G858" s="9">
        <f t="shared" si="153"/>
        <v>0</v>
      </c>
      <c r="H858" s="9">
        <f t="shared" si="153"/>
        <v>0</v>
      </c>
      <c r="I858" s="10">
        <f t="shared" si="146"/>
        <v>1.2260990645397221</v>
      </c>
    </row>
    <row r="859" spans="1:9" x14ac:dyDescent="0.3">
      <c r="A859" s="6">
        <v>13451</v>
      </c>
      <c r="B859" s="8" t="s">
        <v>7</v>
      </c>
      <c r="C859" s="9">
        <f t="shared" ref="C859:H859" si="154">C139*($I$718/$I$358)-C139</f>
        <v>33.717724274842368</v>
      </c>
      <c r="D859" s="9">
        <f t="shared" si="154"/>
        <v>11.341416346992432</v>
      </c>
      <c r="E859" s="9">
        <f t="shared" si="154"/>
        <v>14.253401625274279</v>
      </c>
      <c r="F859" s="9">
        <f t="shared" si="154"/>
        <v>0</v>
      </c>
      <c r="G859" s="9">
        <f t="shared" si="154"/>
        <v>2.452198129079445</v>
      </c>
      <c r="H859" s="9">
        <f t="shared" si="154"/>
        <v>0</v>
      </c>
      <c r="I859" s="10">
        <f t="shared" si="146"/>
        <v>61.764740376188527</v>
      </c>
    </row>
    <row r="860" spans="1:9" x14ac:dyDescent="0.3">
      <c r="A860" s="6">
        <v>13461</v>
      </c>
      <c r="B860" s="8" t="s">
        <v>7</v>
      </c>
      <c r="C860" s="9">
        <f t="shared" ref="C860:H860" si="155">C140*($I$718/$I$358)-C140</f>
        <v>3.0652476613493072</v>
      </c>
      <c r="D860" s="9">
        <f t="shared" si="155"/>
        <v>8.7359558348455266</v>
      </c>
      <c r="E860" s="9">
        <f t="shared" si="155"/>
        <v>0.30652476613493063</v>
      </c>
      <c r="F860" s="9">
        <f t="shared" si="155"/>
        <v>0</v>
      </c>
      <c r="G860" s="9">
        <f t="shared" si="155"/>
        <v>0</v>
      </c>
      <c r="H860" s="9">
        <f t="shared" si="155"/>
        <v>0</v>
      </c>
      <c r="I860" s="10">
        <f t="shared" si="146"/>
        <v>12.107728262329765</v>
      </c>
    </row>
    <row r="861" spans="1:9" x14ac:dyDescent="0.3">
      <c r="A861" s="6">
        <v>13501</v>
      </c>
      <c r="B861" s="8" t="s">
        <v>7</v>
      </c>
      <c r="C861" s="9">
        <f t="shared" ref="C861:H861" si="156">C141*($I$718/$I$358)-C141</f>
        <v>0</v>
      </c>
      <c r="D861" s="9">
        <f t="shared" si="156"/>
        <v>1.5326238306746536</v>
      </c>
      <c r="E861" s="9">
        <f t="shared" si="156"/>
        <v>0</v>
      </c>
      <c r="F861" s="9">
        <f t="shared" si="156"/>
        <v>0</v>
      </c>
      <c r="G861" s="9">
        <f t="shared" si="156"/>
        <v>0</v>
      </c>
      <c r="H861" s="9">
        <f t="shared" si="156"/>
        <v>0</v>
      </c>
      <c r="I861" s="10">
        <f t="shared" si="146"/>
        <v>1.5326238306746536</v>
      </c>
    </row>
    <row r="862" spans="1:9" x14ac:dyDescent="0.3">
      <c r="A862" s="6">
        <v>13561</v>
      </c>
      <c r="B862" s="8" t="s">
        <v>7</v>
      </c>
      <c r="C862" s="9">
        <f t="shared" ref="C862:H862" si="157">C142*($I$718/$I$358)-C142</f>
        <v>11.647941113127359</v>
      </c>
      <c r="D862" s="9">
        <f t="shared" si="157"/>
        <v>8.429431068710592</v>
      </c>
      <c r="E862" s="9">
        <f t="shared" si="157"/>
        <v>5.6707081734962159</v>
      </c>
      <c r="F862" s="9">
        <f t="shared" si="157"/>
        <v>0</v>
      </c>
      <c r="G862" s="9">
        <f t="shared" si="157"/>
        <v>0</v>
      </c>
      <c r="H862" s="9">
        <f t="shared" si="157"/>
        <v>0.61304953226986125</v>
      </c>
      <c r="I862" s="10">
        <f t="shared" si="146"/>
        <v>26.361129887604029</v>
      </c>
    </row>
    <row r="863" spans="1:9" x14ac:dyDescent="0.3">
      <c r="A863" s="6">
        <v>13562</v>
      </c>
      <c r="B863" s="8" t="s">
        <v>7</v>
      </c>
      <c r="C863" s="9">
        <f t="shared" ref="C863:H863" si="158">C143*($I$718/$I$358)-C143</f>
        <v>6.1304953226986143</v>
      </c>
      <c r="D863" s="9">
        <f t="shared" si="158"/>
        <v>19.004535500365705</v>
      </c>
      <c r="E863" s="9">
        <f t="shared" si="158"/>
        <v>6.7435448549684764</v>
      </c>
      <c r="F863" s="9">
        <f t="shared" si="158"/>
        <v>0</v>
      </c>
      <c r="G863" s="9">
        <f t="shared" si="158"/>
        <v>3.3717724274842382</v>
      </c>
      <c r="H863" s="9">
        <f t="shared" si="158"/>
        <v>0</v>
      </c>
      <c r="I863" s="10">
        <f t="shared" si="146"/>
        <v>35.250348105517034</v>
      </c>
    </row>
    <row r="864" spans="1:9" x14ac:dyDescent="0.3">
      <c r="A864" s="6">
        <v>13600</v>
      </c>
      <c r="B864" s="8" t="s">
        <v>7</v>
      </c>
      <c r="C864" s="9">
        <f t="shared" ref="C864:H864" si="159">C144*($I$718/$I$358)-C144</f>
        <v>2.7587228952143761</v>
      </c>
      <c r="D864" s="9">
        <f t="shared" si="159"/>
        <v>0</v>
      </c>
      <c r="E864" s="9">
        <f t="shared" si="159"/>
        <v>0</v>
      </c>
      <c r="F864" s="9">
        <f t="shared" si="159"/>
        <v>0</v>
      </c>
      <c r="G864" s="9">
        <f t="shared" si="159"/>
        <v>0</v>
      </c>
      <c r="H864" s="9">
        <f t="shared" si="159"/>
        <v>0</v>
      </c>
      <c r="I864" s="10">
        <f t="shared" si="146"/>
        <v>2.7587228952143761</v>
      </c>
    </row>
    <row r="865" spans="1:9" x14ac:dyDescent="0.3">
      <c r="A865" s="6">
        <v>13610</v>
      </c>
      <c r="B865" s="8" t="s">
        <v>7</v>
      </c>
      <c r="C865" s="9">
        <f t="shared" ref="C865:H865" si="160">C145*($I$718/$I$358)-C145</f>
        <v>0</v>
      </c>
      <c r="D865" s="9">
        <f t="shared" si="160"/>
        <v>0.61304953226986125</v>
      </c>
      <c r="E865" s="9">
        <f t="shared" si="160"/>
        <v>0</v>
      </c>
      <c r="F865" s="9">
        <f t="shared" si="160"/>
        <v>0</v>
      </c>
      <c r="G865" s="9">
        <f t="shared" si="160"/>
        <v>0</v>
      </c>
      <c r="H865" s="9">
        <f t="shared" si="160"/>
        <v>0</v>
      </c>
      <c r="I865" s="10">
        <f t="shared" si="146"/>
        <v>0.61304953226986125</v>
      </c>
    </row>
    <row r="866" spans="1:9" x14ac:dyDescent="0.3">
      <c r="A866" s="6">
        <v>13671</v>
      </c>
      <c r="B866" s="8" t="s">
        <v>7</v>
      </c>
      <c r="C866" s="9">
        <f t="shared" ref="C866:H866" si="161">C146*($I$718/$I$358)-C146</f>
        <v>360.77964974081351</v>
      </c>
      <c r="D866" s="9">
        <f t="shared" si="161"/>
        <v>212.72818769764194</v>
      </c>
      <c r="E866" s="9">
        <f t="shared" si="161"/>
        <v>25.901342738401638</v>
      </c>
      <c r="F866" s="9">
        <f t="shared" si="161"/>
        <v>0</v>
      </c>
      <c r="G866" s="9">
        <f t="shared" si="161"/>
        <v>3.9848219597540968</v>
      </c>
      <c r="H866" s="9">
        <f t="shared" si="161"/>
        <v>101.76622235679702</v>
      </c>
      <c r="I866" s="10">
        <f t="shared" si="146"/>
        <v>705.16022449340812</v>
      </c>
    </row>
    <row r="867" spans="1:9" x14ac:dyDescent="0.3">
      <c r="A867" s="6">
        <v>13672</v>
      </c>
      <c r="B867" s="8" t="s">
        <v>7</v>
      </c>
      <c r="C867" s="9">
        <f t="shared" ref="C867:H867" si="162">C147*($I$718/$I$358)-C147</f>
        <v>48.890700198521415</v>
      </c>
      <c r="D867" s="9">
        <f t="shared" si="162"/>
        <v>18.238223585028379</v>
      </c>
      <c r="E867" s="9">
        <f t="shared" si="162"/>
        <v>0.61304953226986125</v>
      </c>
      <c r="F867" s="9">
        <f t="shared" si="162"/>
        <v>0</v>
      </c>
      <c r="G867" s="9">
        <f t="shared" si="162"/>
        <v>0</v>
      </c>
      <c r="H867" s="9">
        <f t="shared" si="162"/>
        <v>7.5098567703058023</v>
      </c>
      <c r="I867" s="10">
        <f t="shared" si="146"/>
        <v>75.251830086125452</v>
      </c>
    </row>
    <row r="868" spans="1:9" x14ac:dyDescent="0.3">
      <c r="A868" s="6">
        <v>13673</v>
      </c>
      <c r="B868" s="8" t="s">
        <v>7</v>
      </c>
      <c r="C868" s="9">
        <f t="shared" ref="C868:H868" si="163">C148*($I$718/$I$358)-C148</f>
        <v>15.172975923679061</v>
      </c>
      <c r="D868" s="9">
        <f t="shared" si="163"/>
        <v>8.5826934517780558</v>
      </c>
      <c r="E868" s="9">
        <f t="shared" si="163"/>
        <v>20.383896947972886</v>
      </c>
      <c r="F868" s="9">
        <f t="shared" si="163"/>
        <v>0</v>
      </c>
      <c r="G868" s="9">
        <f t="shared" si="163"/>
        <v>0</v>
      </c>
      <c r="H868" s="9">
        <f t="shared" si="163"/>
        <v>0</v>
      </c>
      <c r="I868" s="10">
        <f t="shared" si="146"/>
        <v>44.139566323430003</v>
      </c>
    </row>
    <row r="869" spans="1:9" x14ac:dyDescent="0.3">
      <c r="A869" s="6">
        <v>13674</v>
      </c>
      <c r="B869" s="8" t="s">
        <v>7</v>
      </c>
      <c r="C869" s="9">
        <f t="shared" ref="C869:H869" si="164">C149*($I$718/$I$358)-C149</f>
        <v>1.2260990645397225</v>
      </c>
      <c r="D869" s="9">
        <f t="shared" si="164"/>
        <v>16.092550222083858</v>
      </c>
      <c r="E869" s="9">
        <f t="shared" si="164"/>
        <v>0</v>
      </c>
      <c r="F869" s="9">
        <f t="shared" si="164"/>
        <v>0</v>
      </c>
      <c r="G869" s="9">
        <f t="shared" si="164"/>
        <v>0</v>
      </c>
      <c r="H869" s="9">
        <f t="shared" si="164"/>
        <v>0</v>
      </c>
      <c r="I869" s="10">
        <f t="shared" si="146"/>
        <v>17.318649286623582</v>
      </c>
    </row>
    <row r="870" spans="1:9" x14ac:dyDescent="0.3">
      <c r="A870" s="6">
        <v>13675</v>
      </c>
      <c r="B870" s="8" t="s">
        <v>7</v>
      </c>
      <c r="C870" s="9">
        <f t="shared" ref="C870:H870" si="165">C150*($I$718/$I$358)-C150</f>
        <v>16.399074988218786</v>
      </c>
      <c r="D870" s="9">
        <f t="shared" si="165"/>
        <v>15.172975923679061</v>
      </c>
      <c r="E870" s="9">
        <f t="shared" si="165"/>
        <v>3.6782971936191657</v>
      </c>
      <c r="F870" s="9">
        <f t="shared" si="165"/>
        <v>0</v>
      </c>
      <c r="G870" s="9">
        <f t="shared" si="165"/>
        <v>0</v>
      </c>
      <c r="H870" s="9">
        <f t="shared" si="165"/>
        <v>0</v>
      </c>
      <c r="I870" s="10">
        <f t="shared" si="146"/>
        <v>35.250348105517013</v>
      </c>
    </row>
    <row r="871" spans="1:9" x14ac:dyDescent="0.3">
      <c r="A871" s="6">
        <v>13676</v>
      </c>
      <c r="B871" s="8" t="s">
        <v>7</v>
      </c>
      <c r="C871" s="9">
        <f t="shared" ref="C871:H871" si="166">C151*($I$718/$I$358)-C151</f>
        <v>0</v>
      </c>
      <c r="D871" s="9">
        <f t="shared" si="166"/>
        <v>0</v>
      </c>
      <c r="E871" s="9">
        <f t="shared" si="166"/>
        <v>0</v>
      </c>
      <c r="F871" s="9">
        <f t="shared" si="166"/>
        <v>0</v>
      </c>
      <c r="G871" s="9">
        <f t="shared" si="166"/>
        <v>1.9924109798770484</v>
      </c>
      <c r="H871" s="9">
        <f t="shared" si="166"/>
        <v>0</v>
      </c>
      <c r="I871" s="10">
        <f t="shared" si="146"/>
        <v>1.9924109798770484</v>
      </c>
    </row>
    <row r="872" spans="1:9" x14ac:dyDescent="0.3">
      <c r="A872" s="6">
        <v>13677</v>
      </c>
      <c r="B872" s="8" t="s">
        <v>7</v>
      </c>
      <c r="C872" s="9">
        <f t="shared" ref="C872:H872" si="167">C152*($I$718/$I$358)-C152</f>
        <v>106.51735623188836</v>
      </c>
      <c r="D872" s="9">
        <f t="shared" si="167"/>
        <v>112.64785155458696</v>
      </c>
      <c r="E872" s="9">
        <f t="shared" si="167"/>
        <v>23.755669375457131</v>
      </c>
      <c r="F872" s="9">
        <f t="shared" si="167"/>
        <v>0</v>
      </c>
      <c r="G872" s="9">
        <f t="shared" si="167"/>
        <v>1.9924109798770484</v>
      </c>
      <c r="H872" s="9">
        <f t="shared" si="167"/>
        <v>8.5826934517780558</v>
      </c>
      <c r="I872" s="10">
        <f t="shared" si="146"/>
        <v>253.49598159358754</v>
      </c>
    </row>
    <row r="873" spans="1:9" x14ac:dyDescent="0.3">
      <c r="A873" s="6">
        <v>13678</v>
      </c>
      <c r="B873" s="8" t="s">
        <v>7</v>
      </c>
      <c r="C873" s="9">
        <f t="shared" ref="C873:H873" si="168">C153*($I$718/$I$358)-C153</f>
        <v>134.71763471630197</v>
      </c>
      <c r="D873" s="9">
        <f t="shared" si="168"/>
        <v>45.825452537172112</v>
      </c>
      <c r="E873" s="9">
        <f t="shared" si="168"/>
        <v>6.4370200888335418</v>
      </c>
      <c r="F873" s="9">
        <f t="shared" si="168"/>
        <v>0</v>
      </c>
      <c r="G873" s="9">
        <f t="shared" si="168"/>
        <v>0</v>
      </c>
      <c r="H873" s="9">
        <f t="shared" si="168"/>
        <v>0</v>
      </c>
      <c r="I873" s="10">
        <f t="shared" si="146"/>
        <v>186.98010734230763</v>
      </c>
    </row>
    <row r="874" spans="1:9" x14ac:dyDescent="0.3">
      <c r="A874" s="6">
        <v>13679</v>
      </c>
      <c r="B874" s="8" t="s">
        <v>7</v>
      </c>
      <c r="C874" s="9">
        <f t="shared" ref="C874:H874" si="169">C154*($I$718/$I$358)-C154</f>
        <v>0</v>
      </c>
      <c r="D874" s="9">
        <f t="shared" si="169"/>
        <v>66.209349485145026</v>
      </c>
      <c r="E874" s="9">
        <f t="shared" si="169"/>
        <v>0</v>
      </c>
      <c r="F874" s="9">
        <f t="shared" si="169"/>
        <v>0</v>
      </c>
      <c r="G874" s="9">
        <f t="shared" si="169"/>
        <v>0</v>
      </c>
      <c r="H874" s="9">
        <f t="shared" si="169"/>
        <v>0</v>
      </c>
      <c r="I874" s="10">
        <f t="shared" si="146"/>
        <v>66.209349485145026</v>
      </c>
    </row>
    <row r="875" spans="1:9" x14ac:dyDescent="0.3">
      <c r="A875" s="6">
        <v>14100</v>
      </c>
      <c r="B875" s="8" t="s">
        <v>7</v>
      </c>
      <c r="C875" s="9">
        <f t="shared" ref="C875:H875" si="170">C155*($I$718/$I$358)-C155</f>
        <v>0</v>
      </c>
      <c r="D875" s="9">
        <f t="shared" si="170"/>
        <v>0</v>
      </c>
      <c r="E875" s="9">
        <f t="shared" si="170"/>
        <v>3.0652476613493072</v>
      </c>
      <c r="F875" s="9">
        <f t="shared" si="170"/>
        <v>0</v>
      </c>
      <c r="G875" s="9">
        <f t="shared" si="170"/>
        <v>0.91957429840479143</v>
      </c>
      <c r="H875" s="9">
        <f t="shared" si="170"/>
        <v>0</v>
      </c>
      <c r="I875" s="10">
        <f t="shared" si="146"/>
        <v>3.9848219597540986</v>
      </c>
    </row>
    <row r="876" spans="1:9" x14ac:dyDescent="0.3">
      <c r="A876" s="6">
        <v>14121</v>
      </c>
      <c r="B876" s="8" t="s">
        <v>7</v>
      </c>
      <c r="C876" s="9">
        <f t="shared" ref="C876:H876" si="171">C156*($I$718/$I$358)-C156</f>
        <v>53.182046924410486</v>
      </c>
      <c r="D876" s="9">
        <f t="shared" si="171"/>
        <v>95.788989417165794</v>
      </c>
      <c r="E876" s="9">
        <f t="shared" si="171"/>
        <v>135.33068424857186</v>
      </c>
      <c r="F876" s="9">
        <f t="shared" si="171"/>
        <v>0</v>
      </c>
      <c r="G876" s="9">
        <f t="shared" si="171"/>
        <v>17.012124520488641</v>
      </c>
      <c r="H876" s="9">
        <f t="shared" si="171"/>
        <v>18.39148596809585</v>
      </c>
      <c r="I876" s="10">
        <f t="shared" si="146"/>
        <v>319.70533107873257</v>
      </c>
    </row>
    <row r="877" spans="1:9" x14ac:dyDescent="0.3">
      <c r="A877" s="6">
        <v>14122</v>
      </c>
      <c r="B877" s="8" t="s">
        <v>7</v>
      </c>
      <c r="C877" s="9">
        <f t="shared" ref="C877:H877" si="172">C157*($I$718/$I$358)-C157</f>
        <v>53.028784541342986</v>
      </c>
      <c r="D877" s="9">
        <f t="shared" si="172"/>
        <v>24.368718907726986</v>
      </c>
      <c r="E877" s="9">
        <f t="shared" si="172"/>
        <v>131.65238705495267</v>
      </c>
      <c r="F877" s="9">
        <f t="shared" si="172"/>
        <v>0.30652476613493063</v>
      </c>
      <c r="G877" s="9">
        <f t="shared" si="172"/>
        <v>7.8163815364407299</v>
      </c>
      <c r="H877" s="9">
        <f t="shared" si="172"/>
        <v>85.980196900848</v>
      </c>
      <c r="I877" s="10">
        <f t="shared" si="146"/>
        <v>303.15299370744629</v>
      </c>
    </row>
    <row r="878" spans="1:9" x14ac:dyDescent="0.3">
      <c r="A878" s="6">
        <v>14123</v>
      </c>
      <c r="B878" s="8" t="s">
        <v>7</v>
      </c>
      <c r="C878" s="9">
        <f t="shared" ref="C878:H878" si="173">C158*($I$718/$I$358)-C158</f>
        <v>99.160761844650096</v>
      </c>
      <c r="D878" s="9">
        <f t="shared" si="173"/>
        <v>54.561408372017638</v>
      </c>
      <c r="E878" s="9">
        <f t="shared" si="173"/>
        <v>29.579639932020797</v>
      </c>
      <c r="F878" s="9">
        <f t="shared" si="173"/>
        <v>0</v>
      </c>
      <c r="G878" s="9">
        <f t="shared" si="173"/>
        <v>5.8239705565636797</v>
      </c>
      <c r="H878" s="9">
        <f t="shared" si="173"/>
        <v>48.58417543238653</v>
      </c>
      <c r="I878" s="10">
        <f t="shared" si="146"/>
        <v>237.70995613763876</v>
      </c>
    </row>
    <row r="879" spans="1:9" x14ac:dyDescent="0.3">
      <c r="A879" s="6">
        <v>14151</v>
      </c>
      <c r="B879" s="8" t="s">
        <v>7</v>
      </c>
      <c r="C879" s="9">
        <f t="shared" ref="C879:H879" si="174">C159*($I$718/$I$358)-C159</f>
        <v>0</v>
      </c>
      <c r="D879" s="9">
        <f t="shared" si="174"/>
        <v>0</v>
      </c>
      <c r="E879" s="9">
        <f t="shared" si="174"/>
        <v>0</v>
      </c>
      <c r="F879" s="9">
        <f t="shared" si="174"/>
        <v>0</v>
      </c>
      <c r="G879" s="9">
        <f t="shared" si="174"/>
        <v>0</v>
      </c>
      <c r="H879" s="9">
        <f t="shared" si="174"/>
        <v>0.30652476613493063</v>
      </c>
      <c r="I879" s="10">
        <f t="shared" si="146"/>
        <v>0.30652476613493063</v>
      </c>
    </row>
    <row r="880" spans="1:9" x14ac:dyDescent="0.3">
      <c r="A880" s="6">
        <v>14200</v>
      </c>
      <c r="B880" s="8" t="s">
        <v>7</v>
      </c>
      <c r="C880" s="9">
        <f t="shared" ref="C880:H880" si="175">C160*($I$718/$I$358)-C160</f>
        <v>0</v>
      </c>
      <c r="D880" s="9">
        <f t="shared" si="175"/>
        <v>0</v>
      </c>
      <c r="E880" s="9">
        <f t="shared" si="175"/>
        <v>0.91957429840479143</v>
      </c>
      <c r="F880" s="9">
        <f t="shared" si="175"/>
        <v>0</v>
      </c>
      <c r="G880" s="9">
        <f t="shared" si="175"/>
        <v>0</v>
      </c>
      <c r="H880" s="9">
        <f t="shared" si="175"/>
        <v>0</v>
      </c>
      <c r="I880" s="10">
        <f t="shared" si="146"/>
        <v>0.91957429840479143</v>
      </c>
    </row>
    <row r="881" spans="1:9" x14ac:dyDescent="0.3">
      <c r="A881" s="6">
        <v>14201</v>
      </c>
      <c r="B881" s="8" t="s">
        <v>7</v>
      </c>
      <c r="C881" s="9">
        <f t="shared" ref="C881:H881" si="176">C161*($I$718/$I$358)-C161</f>
        <v>0.15326238306746531</v>
      </c>
      <c r="D881" s="9">
        <f t="shared" si="176"/>
        <v>0</v>
      </c>
      <c r="E881" s="9">
        <f t="shared" si="176"/>
        <v>7.6631191533732661</v>
      </c>
      <c r="F881" s="9">
        <f t="shared" si="176"/>
        <v>0</v>
      </c>
      <c r="G881" s="9">
        <f t="shared" si="176"/>
        <v>0</v>
      </c>
      <c r="H881" s="9">
        <f t="shared" si="176"/>
        <v>0</v>
      </c>
      <c r="I881" s="10">
        <f t="shared" si="146"/>
        <v>7.8163815364407316</v>
      </c>
    </row>
    <row r="882" spans="1:9" x14ac:dyDescent="0.3">
      <c r="A882" s="6">
        <v>14231</v>
      </c>
      <c r="B882" s="8" t="s">
        <v>7</v>
      </c>
      <c r="C882" s="9">
        <f t="shared" ref="C882:H882" si="177">C162*($I$718/$I$358)-C162</f>
        <v>21.916520778647538</v>
      </c>
      <c r="D882" s="9">
        <f t="shared" si="177"/>
        <v>48.737437815453973</v>
      </c>
      <c r="E882" s="9">
        <f t="shared" si="177"/>
        <v>81.535587791891544</v>
      </c>
      <c r="F882" s="9">
        <f t="shared" si="177"/>
        <v>0</v>
      </c>
      <c r="G882" s="9">
        <f t="shared" si="177"/>
        <v>0</v>
      </c>
      <c r="H882" s="9">
        <f t="shared" si="177"/>
        <v>12.260990645397229</v>
      </c>
      <c r="I882" s="10">
        <f t="shared" si="146"/>
        <v>164.4505370313903</v>
      </c>
    </row>
    <row r="883" spans="1:9" x14ac:dyDescent="0.3">
      <c r="A883" s="6">
        <v>14232</v>
      </c>
      <c r="B883" s="8" t="s">
        <v>7</v>
      </c>
      <c r="C883" s="9">
        <f t="shared" ref="C883:H883" si="178">C163*($I$718/$I$358)-C163</f>
        <v>5.9772329396311505</v>
      </c>
      <c r="D883" s="9">
        <f t="shared" si="178"/>
        <v>19.004535500365705</v>
      </c>
      <c r="E883" s="9">
        <f t="shared" si="178"/>
        <v>35.710135254719432</v>
      </c>
      <c r="F883" s="9">
        <f t="shared" si="178"/>
        <v>0</v>
      </c>
      <c r="G883" s="9">
        <f t="shared" si="178"/>
        <v>2.2989357460119813</v>
      </c>
      <c r="H883" s="9">
        <f t="shared" si="178"/>
        <v>13.180564943802011</v>
      </c>
      <c r="I883" s="10">
        <f t="shared" si="146"/>
        <v>76.171404384530277</v>
      </c>
    </row>
    <row r="884" spans="1:9" x14ac:dyDescent="0.3">
      <c r="A884" s="6">
        <v>14233</v>
      </c>
      <c r="B884" s="8" t="s">
        <v>7</v>
      </c>
      <c r="C884" s="9">
        <f t="shared" ref="C884:H884" si="179">C164*($I$718/$I$358)-C164</f>
        <v>3.3717724274842382</v>
      </c>
      <c r="D884" s="9">
        <f t="shared" si="179"/>
        <v>9.9620548993852509</v>
      </c>
      <c r="E884" s="9">
        <f t="shared" si="179"/>
        <v>20.690421714107828</v>
      </c>
      <c r="F884" s="9">
        <f t="shared" si="179"/>
        <v>0</v>
      </c>
      <c r="G884" s="9">
        <f t="shared" si="179"/>
        <v>0</v>
      </c>
      <c r="H884" s="9">
        <f t="shared" si="179"/>
        <v>0</v>
      </c>
      <c r="I884" s="10">
        <f t="shared" si="146"/>
        <v>34.024249040977317</v>
      </c>
    </row>
    <row r="885" spans="1:9" x14ac:dyDescent="0.3">
      <c r="A885" s="6">
        <v>14234</v>
      </c>
      <c r="B885" s="8" t="s">
        <v>7</v>
      </c>
      <c r="C885" s="9">
        <f t="shared" ref="C885:H885" si="180">C165*($I$718/$I$358)-C165</f>
        <v>12.567515411532156</v>
      </c>
      <c r="D885" s="9">
        <f t="shared" si="180"/>
        <v>93.490053671153873</v>
      </c>
      <c r="E885" s="9">
        <f t="shared" si="180"/>
        <v>137.62961999458389</v>
      </c>
      <c r="F885" s="9">
        <f t="shared" si="180"/>
        <v>0</v>
      </c>
      <c r="G885" s="9">
        <f t="shared" si="180"/>
        <v>0</v>
      </c>
      <c r="H885" s="9">
        <f t="shared" si="180"/>
        <v>5.0576586412263538</v>
      </c>
      <c r="I885" s="10">
        <f t="shared" si="146"/>
        <v>248.74484771849626</v>
      </c>
    </row>
    <row r="886" spans="1:9" x14ac:dyDescent="0.3">
      <c r="A886" s="6">
        <v>14235</v>
      </c>
      <c r="B886" s="8" t="s">
        <v>7</v>
      </c>
      <c r="C886" s="9">
        <f t="shared" ref="C886:H886" si="181">C166*($I$718/$I$358)-C166</f>
        <v>7.2033320041708677</v>
      </c>
      <c r="D886" s="9">
        <f t="shared" si="181"/>
        <v>76.171404384530206</v>
      </c>
      <c r="E886" s="9">
        <f t="shared" si="181"/>
        <v>45.212403004902285</v>
      </c>
      <c r="F886" s="9">
        <f t="shared" si="181"/>
        <v>0.30652476613493063</v>
      </c>
      <c r="G886" s="9">
        <f t="shared" si="181"/>
        <v>3.0652476613493072</v>
      </c>
      <c r="H886" s="9">
        <f t="shared" si="181"/>
        <v>1.072836681472257</v>
      </c>
      <c r="I886" s="10">
        <f t="shared" si="146"/>
        <v>133.03174850255988</v>
      </c>
    </row>
    <row r="887" spans="1:9" x14ac:dyDescent="0.3">
      <c r="A887" s="6">
        <v>14341</v>
      </c>
      <c r="B887" s="8" t="s">
        <v>7</v>
      </c>
      <c r="C887" s="9">
        <f t="shared" ref="C887:H887" si="182">C167*($I$718/$I$358)-C167</f>
        <v>11.494678730059903</v>
      </c>
      <c r="D887" s="9">
        <f t="shared" si="182"/>
        <v>33.564461891774897</v>
      </c>
      <c r="E887" s="9">
        <f t="shared" si="182"/>
        <v>10.728366814722577</v>
      </c>
      <c r="F887" s="9">
        <f t="shared" si="182"/>
        <v>0</v>
      </c>
      <c r="G887" s="9">
        <f t="shared" si="182"/>
        <v>1.2260990645397225</v>
      </c>
      <c r="H887" s="9">
        <f t="shared" si="182"/>
        <v>6.1304953226986143</v>
      </c>
      <c r="I887" s="10">
        <f t="shared" si="146"/>
        <v>63.144101823795715</v>
      </c>
    </row>
    <row r="888" spans="1:9" x14ac:dyDescent="0.3">
      <c r="A888" s="6">
        <v>14342</v>
      </c>
      <c r="B888" s="8" t="s">
        <v>7</v>
      </c>
      <c r="C888" s="9">
        <f t="shared" ref="C888:H888" si="183">C168*($I$718/$I$358)-C168</f>
        <v>97.474875630907945</v>
      </c>
      <c r="D888" s="9">
        <f t="shared" si="183"/>
        <v>56.247294585759789</v>
      </c>
      <c r="E888" s="9">
        <f t="shared" si="183"/>
        <v>20.537159331040357</v>
      </c>
      <c r="F888" s="9">
        <f t="shared" si="183"/>
        <v>0</v>
      </c>
      <c r="G888" s="9">
        <f t="shared" si="183"/>
        <v>1.379361447607188</v>
      </c>
      <c r="H888" s="9">
        <f t="shared" si="183"/>
        <v>10.421842048587635</v>
      </c>
      <c r="I888" s="10">
        <f t="shared" si="146"/>
        <v>186.06053304390292</v>
      </c>
    </row>
    <row r="889" spans="1:9" x14ac:dyDescent="0.3">
      <c r="A889" s="6">
        <v>14343</v>
      </c>
      <c r="B889" s="8" t="s">
        <v>7</v>
      </c>
      <c r="C889" s="9">
        <f t="shared" ref="C889:H889" si="184">C169*($I$718/$I$358)-C169</f>
        <v>43.679779174227633</v>
      </c>
      <c r="D889" s="9">
        <f t="shared" si="184"/>
        <v>70.653958594101482</v>
      </c>
      <c r="E889" s="9">
        <f t="shared" si="184"/>
        <v>127.97408986133348</v>
      </c>
      <c r="F889" s="9">
        <f t="shared" si="184"/>
        <v>0</v>
      </c>
      <c r="G889" s="9">
        <f t="shared" si="184"/>
        <v>0.15326238306746531</v>
      </c>
      <c r="H889" s="9">
        <f t="shared" si="184"/>
        <v>9.80879251631778</v>
      </c>
      <c r="I889" s="10">
        <f t="shared" si="146"/>
        <v>252.26988252904783</v>
      </c>
    </row>
    <row r="890" spans="1:9" x14ac:dyDescent="0.3">
      <c r="A890" s="6">
        <v>14400</v>
      </c>
      <c r="B890" s="8" t="s">
        <v>7</v>
      </c>
      <c r="C890" s="9">
        <f t="shared" ref="C890:H890" si="185">C170*($I$718/$I$358)-C170</f>
        <v>6.8968072380359402</v>
      </c>
      <c r="D890" s="9">
        <f t="shared" si="185"/>
        <v>3.2185100444167709</v>
      </c>
      <c r="E890" s="9">
        <f t="shared" si="185"/>
        <v>1.8391485968095829</v>
      </c>
      <c r="F890" s="9">
        <f t="shared" si="185"/>
        <v>0</v>
      </c>
      <c r="G890" s="9">
        <f t="shared" si="185"/>
        <v>0</v>
      </c>
      <c r="H890" s="9">
        <f t="shared" si="185"/>
        <v>1.9924109798770484</v>
      </c>
      <c r="I890" s="10">
        <f t="shared" si="146"/>
        <v>13.946876859139342</v>
      </c>
    </row>
    <row r="891" spans="1:9" x14ac:dyDescent="0.3">
      <c r="A891" s="6">
        <v>14451</v>
      </c>
      <c r="B891" s="8" t="s">
        <v>7</v>
      </c>
      <c r="C891" s="9">
        <f t="shared" ref="C891:H891" si="186">C171*($I$718/$I$358)-C171</f>
        <v>182.68876061641868</v>
      </c>
      <c r="D891" s="9">
        <f t="shared" si="186"/>
        <v>941.7973439495745</v>
      </c>
      <c r="E891" s="9">
        <f t="shared" si="186"/>
        <v>48.277650666251589</v>
      </c>
      <c r="F891" s="9">
        <f t="shared" si="186"/>
        <v>0</v>
      </c>
      <c r="G891" s="9">
        <f t="shared" si="186"/>
        <v>0</v>
      </c>
      <c r="H891" s="9">
        <f t="shared" si="186"/>
        <v>9.0424806009804541</v>
      </c>
      <c r="I891" s="10">
        <f t="shared" si="146"/>
        <v>1181.8062358332254</v>
      </c>
    </row>
    <row r="892" spans="1:9" x14ac:dyDescent="0.3">
      <c r="A892" s="6">
        <v>14452</v>
      </c>
      <c r="B892" s="8" t="s">
        <v>7</v>
      </c>
      <c r="C892" s="9">
        <f t="shared" ref="C892:H892" si="187">C172*($I$718/$I$358)-C172</f>
        <v>648.14661799231089</v>
      </c>
      <c r="D892" s="9">
        <f t="shared" si="187"/>
        <v>624.39094861685408</v>
      </c>
      <c r="E892" s="9">
        <f t="shared" si="187"/>
        <v>530.13458303036259</v>
      </c>
      <c r="F892" s="9">
        <f t="shared" si="187"/>
        <v>9.195742984047925</v>
      </c>
      <c r="G892" s="9">
        <f t="shared" si="187"/>
        <v>0.30652476613493063</v>
      </c>
      <c r="H892" s="9">
        <f t="shared" si="187"/>
        <v>15.63276307288146</v>
      </c>
      <c r="I892" s="10">
        <f t="shared" si="146"/>
        <v>1827.807180462592</v>
      </c>
    </row>
    <row r="893" spans="1:9" x14ac:dyDescent="0.3">
      <c r="A893" s="6">
        <v>14453</v>
      </c>
      <c r="B893" s="8" t="s">
        <v>7</v>
      </c>
      <c r="C893" s="9">
        <f t="shared" ref="C893:H893" si="188">C173*($I$718/$I$358)-C173</f>
        <v>0</v>
      </c>
      <c r="D893" s="9">
        <f t="shared" si="188"/>
        <v>3.2185100444167709</v>
      </c>
      <c r="E893" s="9">
        <f t="shared" si="188"/>
        <v>0</v>
      </c>
      <c r="F893" s="9">
        <f t="shared" si="188"/>
        <v>0</v>
      </c>
      <c r="G893" s="9">
        <f t="shared" si="188"/>
        <v>0</v>
      </c>
      <c r="H893" s="9">
        <f t="shared" si="188"/>
        <v>0</v>
      </c>
      <c r="I893" s="10">
        <f t="shared" si="146"/>
        <v>3.2185100444167709</v>
      </c>
    </row>
    <row r="894" spans="1:9" x14ac:dyDescent="0.3">
      <c r="A894" s="6">
        <v>14500</v>
      </c>
      <c r="B894" s="8" t="s">
        <v>7</v>
      </c>
      <c r="C894" s="9">
        <f t="shared" ref="C894:H894" si="189">C174*($I$718/$I$358)-C174</f>
        <v>0</v>
      </c>
      <c r="D894" s="9">
        <f t="shared" si="189"/>
        <v>1.379361447607188</v>
      </c>
      <c r="E894" s="9">
        <f t="shared" si="189"/>
        <v>28.200278484413616</v>
      </c>
      <c r="F894" s="9">
        <f t="shared" si="189"/>
        <v>0</v>
      </c>
      <c r="G894" s="9">
        <f t="shared" si="189"/>
        <v>1.8391485968095829</v>
      </c>
      <c r="H894" s="9">
        <f t="shared" si="189"/>
        <v>2.6054605121469088</v>
      </c>
      <c r="I894" s="10">
        <f t="shared" si="146"/>
        <v>34.024249040977296</v>
      </c>
    </row>
    <row r="895" spans="1:9" x14ac:dyDescent="0.3">
      <c r="A895" s="6">
        <v>14501</v>
      </c>
      <c r="B895" s="8" t="s">
        <v>7</v>
      </c>
      <c r="C895" s="9">
        <f t="shared" ref="C895:H895" si="190">C175*($I$718/$I$358)-C175</f>
        <v>0.76631191533732679</v>
      </c>
      <c r="D895" s="9">
        <f t="shared" si="190"/>
        <v>0</v>
      </c>
      <c r="E895" s="9">
        <f t="shared" si="190"/>
        <v>0</v>
      </c>
      <c r="F895" s="9">
        <f t="shared" si="190"/>
        <v>0</v>
      </c>
      <c r="G895" s="9">
        <f t="shared" si="190"/>
        <v>0</v>
      </c>
      <c r="H895" s="9">
        <f t="shared" si="190"/>
        <v>0</v>
      </c>
      <c r="I895" s="10">
        <f t="shared" si="146"/>
        <v>0.76631191533732679</v>
      </c>
    </row>
    <row r="896" spans="1:9" x14ac:dyDescent="0.3">
      <c r="A896" s="6">
        <v>14510</v>
      </c>
      <c r="B896" s="8" t="s">
        <v>7</v>
      </c>
      <c r="C896" s="9">
        <f t="shared" ref="C896:H896" si="191">C176*($I$718/$I$358)-C176</f>
        <v>1.072836681472257</v>
      </c>
      <c r="D896" s="9">
        <f t="shared" si="191"/>
        <v>3.2185100444167709</v>
      </c>
      <c r="E896" s="9">
        <f t="shared" si="191"/>
        <v>0.15326238306746531</v>
      </c>
      <c r="F896" s="9">
        <f t="shared" si="191"/>
        <v>0</v>
      </c>
      <c r="G896" s="9">
        <f t="shared" si="191"/>
        <v>0</v>
      </c>
      <c r="H896" s="9">
        <f t="shared" si="191"/>
        <v>0</v>
      </c>
      <c r="I896" s="10">
        <f t="shared" si="146"/>
        <v>4.4446091089564934</v>
      </c>
    </row>
    <row r="897" spans="1:9" x14ac:dyDescent="0.3">
      <c r="A897" s="6">
        <v>14560</v>
      </c>
      <c r="B897" s="8" t="s">
        <v>7</v>
      </c>
      <c r="C897" s="9">
        <f t="shared" ref="C897:H897" si="192">C177*($I$718/$I$358)-C177</f>
        <v>0</v>
      </c>
      <c r="D897" s="9">
        <f t="shared" si="192"/>
        <v>0</v>
      </c>
      <c r="E897" s="9">
        <f t="shared" si="192"/>
        <v>1.072836681472257</v>
      </c>
      <c r="F897" s="9">
        <f t="shared" si="192"/>
        <v>0</v>
      </c>
      <c r="G897" s="9">
        <f t="shared" si="192"/>
        <v>0</v>
      </c>
      <c r="H897" s="9">
        <f t="shared" si="192"/>
        <v>0</v>
      </c>
      <c r="I897" s="10">
        <f t="shared" si="146"/>
        <v>1.072836681472257</v>
      </c>
    </row>
    <row r="898" spans="1:9" x14ac:dyDescent="0.3">
      <c r="A898" s="6">
        <v>14561</v>
      </c>
      <c r="B898" s="8" t="s">
        <v>7</v>
      </c>
      <c r="C898" s="9">
        <f t="shared" ref="C898:H898" si="193">C178*($I$718/$I$358)-C178</f>
        <v>103.91189571974144</v>
      </c>
      <c r="D898" s="9">
        <f t="shared" si="193"/>
        <v>26.974179419873906</v>
      </c>
      <c r="E898" s="9">
        <f t="shared" si="193"/>
        <v>74.638780553855554</v>
      </c>
      <c r="F898" s="9">
        <f t="shared" si="193"/>
        <v>7.3565943872383315</v>
      </c>
      <c r="G898" s="9">
        <f t="shared" si="193"/>
        <v>28.813328016683471</v>
      </c>
      <c r="H898" s="9">
        <f t="shared" si="193"/>
        <v>28.200278484413616</v>
      </c>
      <c r="I898" s="10">
        <f t="shared" si="146"/>
        <v>269.89505658180633</v>
      </c>
    </row>
    <row r="899" spans="1:9" x14ac:dyDescent="0.3">
      <c r="A899" s="6">
        <v>14562</v>
      </c>
      <c r="B899" s="8" t="s">
        <v>7</v>
      </c>
      <c r="C899" s="9">
        <f t="shared" ref="C899:H899" si="194">C179*($I$718/$I$358)-C179</f>
        <v>9.9620548993852509</v>
      </c>
      <c r="D899" s="9">
        <f t="shared" si="194"/>
        <v>57.320131267232</v>
      </c>
      <c r="E899" s="9">
        <f t="shared" si="194"/>
        <v>45.978714920239611</v>
      </c>
      <c r="F899" s="9">
        <f t="shared" si="194"/>
        <v>0.30652476613493063</v>
      </c>
      <c r="G899" s="9">
        <f t="shared" si="194"/>
        <v>112.03480202231719</v>
      </c>
      <c r="H899" s="9">
        <f t="shared" si="194"/>
        <v>3.3717724274842382</v>
      </c>
      <c r="I899" s="10">
        <f t="shared" si="146"/>
        <v>228.97400030279323</v>
      </c>
    </row>
    <row r="900" spans="1:9" x14ac:dyDescent="0.3">
      <c r="A900" s="6">
        <v>14563</v>
      </c>
      <c r="B900" s="8" t="s">
        <v>7</v>
      </c>
      <c r="C900" s="9">
        <f t="shared" ref="C900:H900" si="195">C180*($I$718/$I$358)-C180</f>
        <v>3.2185100444167709</v>
      </c>
      <c r="D900" s="9">
        <f t="shared" si="195"/>
        <v>2.1456733629445139</v>
      </c>
      <c r="E900" s="9">
        <f t="shared" si="195"/>
        <v>40.001481980608446</v>
      </c>
      <c r="F900" s="9">
        <f t="shared" si="195"/>
        <v>0.30652476613493063</v>
      </c>
      <c r="G900" s="9">
        <f t="shared" si="195"/>
        <v>2.2989357460119813</v>
      </c>
      <c r="H900" s="9">
        <f t="shared" si="195"/>
        <v>3.525034810551702</v>
      </c>
      <c r="I900" s="10">
        <f t="shared" si="146"/>
        <v>51.496160710668335</v>
      </c>
    </row>
    <row r="901" spans="1:9" x14ac:dyDescent="0.3">
      <c r="A901" s="6">
        <v>14564</v>
      </c>
      <c r="B901" s="8" t="s">
        <v>7</v>
      </c>
      <c r="C901" s="9">
        <f t="shared" ref="C901:H901" si="196">C181*($I$718/$I$358)-C181</f>
        <v>611.82343320532163</v>
      </c>
      <c r="D901" s="9">
        <f t="shared" si="196"/>
        <v>1207.4010538054918</v>
      </c>
      <c r="E901" s="9">
        <f t="shared" si="196"/>
        <v>1152.53312066734</v>
      </c>
      <c r="F901" s="9">
        <f t="shared" si="196"/>
        <v>10.268579665520178</v>
      </c>
      <c r="G901" s="9">
        <f t="shared" si="196"/>
        <v>116.93919828047603</v>
      </c>
      <c r="H901" s="9">
        <f t="shared" si="196"/>
        <v>234.49144609322184</v>
      </c>
      <c r="I901" s="10">
        <f t="shared" si="146"/>
        <v>3333.4568317173712</v>
      </c>
    </row>
    <row r="902" spans="1:9" x14ac:dyDescent="0.3">
      <c r="A902" s="6">
        <v>14565</v>
      </c>
      <c r="B902" s="8" t="s">
        <v>7</v>
      </c>
      <c r="C902" s="9">
        <f t="shared" ref="C902:H902" si="197">C182*($I$718/$I$358)-C182</f>
        <v>412.58233521761667</v>
      </c>
      <c r="D902" s="9">
        <f t="shared" si="197"/>
        <v>535.34550405465643</v>
      </c>
      <c r="E902" s="9">
        <f t="shared" si="197"/>
        <v>677.72625792433155</v>
      </c>
      <c r="F902" s="9">
        <f t="shared" si="197"/>
        <v>0</v>
      </c>
      <c r="G902" s="9">
        <f t="shared" si="197"/>
        <v>10.728366814722577</v>
      </c>
      <c r="H902" s="9">
        <f t="shared" si="197"/>
        <v>176.86479005985507</v>
      </c>
      <c r="I902" s="10">
        <f t="shared" si="146"/>
        <v>1813.2472540711824</v>
      </c>
    </row>
    <row r="903" spans="1:9" x14ac:dyDescent="0.3">
      <c r="A903" s="6">
        <v>14568</v>
      </c>
      <c r="B903" s="8" t="s">
        <v>7</v>
      </c>
      <c r="C903" s="9">
        <f t="shared" ref="C903:H903" si="198">C183*($I$718/$I$358)-C183</f>
        <v>223.609816895432</v>
      </c>
      <c r="D903" s="9">
        <f t="shared" si="198"/>
        <v>112.34132678845208</v>
      </c>
      <c r="E903" s="9">
        <f t="shared" si="198"/>
        <v>53.182046924410486</v>
      </c>
      <c r="F903" s="9">
        <f t="shared" si="198"/>
        <v>0</v>
      </c>
      <c r="G903" s="9">
        <f t="shared" si="198"/>
        <v>0</v>
      </c>
      <c r="H903" s="9">
        <f t="shared" si="198"/>
        <v>64.063676122200491</v>
      </c>
      <c r="I903" s="10">
        <f t="shared" si="146"/>
        <v>453.19686673049506</v>
      </c>
    </row>
    <row r="904" spans="1:9" x14ac:dyDescent="0.3">
      <c r="A904" s="6">
        <v>14569</v>
      </c>
      <c r="B904" s="8" t="s">
        <v>7</v>
      </c>
      <c r="C904" s="9">
        <f t="shared" ref="C904:H904" si="199">C184*($I$718/$I$358)-C184</f>
        <v>174.10606716464054</v>
      </c>
      <c r="D904" s="9">
        <f t="shared" si="199"/>
        <v>23.44914460932219</v>
      </c>
      <c r="E904" s="9">
        <f t="shared" si="199"/>
        <v>5.0576586412263538</v>
      </c>
      <c r="F904" s="9">
        <f t="shared" si="199"/>
        <v>0</v>
      </c>
      <c r="G904" s="9">
        <f t="shared" si="199"/>
        <v>0.15326238306746531</v>
      </c>
      <c r="H904" s="9">
        <f t="shared" si="199"/>
        <v>0</v>
      </c>
      <c r="I904" s="10">
        <f t="shared" si="146"/>
        <v>202.76613279825656</v>
      </c>
    </row>
    <row r="905" spans="1:9" x14ac:dyDescent="0.3">
      <c r="A905" s="6">
        <v>14572</v>
      </c>
      <c r="B905" s="8" t="s">
        <v>7</v>
      </c>
      <c r="C905" s="9">
        <f t="shared" ref="C905:H905" si="200">C185*($I$718/$I$358)-C185</f>
        <v>0</v>
      </c>
      <c r="D905" s="9">
        <f t="shared" si="200"/>
        <v>0.45978714920239572</v>
      </c>
      <c r="E905" s="9">
        <f t="shared" si="200"/>
        <v>1.8391485968095829</v>
      </c>
      <c r="F905" s="9">
        <f t="shared" si="200"/>
        <v>0</v>
      </c>
      <c r="G905" s="9">
        <f t="shared" si="200"/>
        <v>0.91957429840479143</v>
      </c>
      <c r="H905" s="9">
        <f t="shared" si="200"/>
        <v>0</v>
      </c>
      <c r="I905" s="10">
        <f t="shared" si="146"/>
        <v>3.21851004441677</v>
      </c>
    </row>
    <row r="906" spans="1:9" x14ac:dyDescent="0.3">
      <c r="A906" s="6">
        <v>14575</v>
      </c>
      <c r="B906" s="8" t="s">
        <v>7</v>
      </c>
      <c r="C906" s="9">
        <f t="shared" ref="C906:H906" si="201">C186*($I$718/$I$358)-C186</f>
        <v>1.5326238306746536</v>
      </c>
      <c r="D906" s="9">
        <f t="shared" si="201"/>
        <v>0</v>
      </c>
      <c r="E906" s="9">
        <f t="shared" si="201"/>
        <v>1.5326238306746536</v>
      </c>
      <c r="F906" s="9">
        <f t="shared" si="201"/>
        <v>0</v>
      </c>
      <c r="G906" s="9">
        <f t="shared" si="201"/>
        <v>0</v>
      </c>
      <c r="H906" s="9">
        <f t="shared" si="201"/>
        <v>0.76631191533732679</v>
      </c>
      <c r="I906" s="10">
        <f t="shared" si="146"/>
        <v>3.8315595766866339</v>
      </c>
    </row>
    <row r="907" spans="1:9" x14ac:dyDescent="0.3">
      <c r="A907" s="6">
        <v>14576</v>
      </c>
      <c r="B907" s="8" t="s">
        <v>7</v>
      </c>
      <c r="C907" s="9">
        <f t="shared" ref="C907:H907" si="202">C187*($I$718/$I$358)-C187</f>
        <v>0</v>
      </c>
      <c r="D907" s="9">
        <f t="shared" si="202"/>
        <v>0</v>
      </c>
      <c r="E907" s="9">
        <f t="shared" si="202"/>
        <v>1.379361447607188</v>
      </c>
      <c r="F907" s="9">
        <f t="shared" si="202"/>
        <v>0</v>
      </c>
      <c r="G907" s="9">
        <f t="shared" si="202"/>
        <v>0</v>
      </c>
      <c r="H907" s="9">
        <f t="shared" si="202"/>
        <v>0</v>
      </c>
      <c r="I907" s="10">
        <f t="shared" si="146"/>
        <v>1.379361447607188</v>
      </c>
    </row>
    <row r="908" spans="1:9" x14ac:dyDescent="0.3">
      <c r="A908" s="6">
        <v>14578</v>
      </c>
      <c r="B908" s="8" t="s">
        <v>7</v>
      </c>
      <c r="C908" s="9">
        <f t="shared" ref="C908:H908" si="203">C188*($I$718/$I$358)-C188</f>
        <v>0.45978714920239572</v>
      </c>
      <c r="D908" s="9">
        <f t="shared" si="203"/>
        <v>0.91957429840479143</v>
      </c>
      <c r="E908" s="9">
        <f t="shared" si="203"/>
        <v>10.881629197790033</v>
      </c>
      <c r="F908" s="9">
        <f t="shared" si="203"/>
        <v>0</v>
      </c>
      <c r="G908" s="9">
        <f t="shared" si="203"/>
        <v>31.572050911897861</v>
      </c>
      <c r="H908" s="9">
        <f t="shared" si="203"/>
        <v>0.15326238306746531</v>
      </c>
      <c r="I908" s="10">
        <f t="shared" si="146"/>
        <v>43.986303940362546</v>
      </c>
    </row>
    <row r="909" spans="1:9" x14ac:dyDescent="0.3">
      <c r="A909" s="6">
        <v>14600</v>
      </c>
      <c r="B909" s="8" t="s">
        <v>7</v>
      </c>
      <c r="C909" s="9">
        <f t="shared" ref="C909:H909" si="204">C189*($I$718/$I$358)-C189</f>
        <v>0</v>
      </c>
      <c r="D909" s="9">
        <f t="shared" si="204"/>
        <v>0</v>
      </c>
      <c r="E909" s="9">
        <f t="shared" si="204"/>
        <v>0</v>
      </c>
      <c r="F909" s="9">
        <f t="shared" si="204"/>
        <v>0</v>
      </c>
      <c r="G909" s="9">
        <f t="shared" si="204"/>
        <v>2.7587228952143761</v>
      </c>
      <c r="H909" s="9">
        <f t="shared" si="204"/>
        <v>0</v>
      </c>
      <c r="I909" s="10">
        <f t="shared" si="146"/>
        <v>2.7587228952143761</v>
      </c>
    </row>
    <row r="910" spans="1:9" x14ac:dyDescent="0.3">
      <c r="A910" s="6">
        <v>14671</v>
      </c>
      <c r="B910" s="8" t="s">
        <v>7</v>
      </c>
      <c r="C910" s="9">
        <f t="shared" ref="C910:H910" si="205">C190*($I$718/$I$358)-C190</f>
        <v>192.95734028193874</v>
      </c>
      <c r="D910" s="9">
        <f t="shared" si="205"/>
        <v>59.465804630176535</v>
      </c>
      <c r="E910" s="9">
        <f t="shared" si="205"/>
        <v>22.069783161715009</v>
      </c>
      <c r="F910" s="9">
        <f t="shared" si="205"/>
        <v>7.5098567703058023</v>
      </c>
      <c r="G910" s="9">
        <f t="shared" si="205"/>
        <v>34.790560956314607</v>
      </c>
      <c r="H910" s="9">
        <f t="shared" si="205"/>
        <v>4.1380843428215641</v>
      </c>
      <c r="I910" s="10">
        <f t="shared" si="146"/>
        <v>320.93143014327228</v>
      </c>
    </row>
    <row r="911" spans="1:9" x14ac:dyDescent="0.3">
      <c r="A911" s="6">
        <v>15100</v>
      </c>
      <c r="B911" s="8" t="s">
        <v>7</v>
      </c>
      <c r="C911" s="9">
        <f t="shared" ref="C911:H911" si="206">C191*($I$718/$I$358)-C191</f>
        <v>0</v>
      </c>
      <c r="D911" s="9">
        <f t="shared" si="206"/>
        <v>1.2260990645397225</v>
      </c>
      <c r="E911" s="9">
        <f t="shared" si="206"/>
        <v>21.763258395580067</v>
      </c>
      <c r="F911" s="9">
        <f t="shared" si="206"/>
        <v>0</v>
      </c>
      <c r="G911" s="9">
        <f t="shared" si="206"/>
        <v>8.429431068710592</v>
      </c>
      <c r="H911" s="9">
        <f t="shared" si="206"/>
        <v>18.698010734230763</v>
      </c>
      <c r="I911" s="10">
        <f t="shared" si="146"/>
        <v>50.116799263061147</v>
      </c>
    </row>
    <row r="912" spans="1:9" x14ac:dyDescent="0.3">
      <c r="A912" s="6">
        <v>15102</v>
      </c>
      <c r="B912" s="8" t="s">
        <v>7</v>
      </c>
      <c r="C912" s="9">
        <f t="shared" ref="C912:H912" si="207">C192*($I$718/$I$358)-C192</f>
        <v>0</v>
      </c>
      <c r="D912" s="9">
        <f t="shared" si="207"/>
        <v>0.91957429840479143</v>
      </c>
      <c r="E912" s="9">
        <f t="shared" si="207"/>
        <v>1.2260990645397225</v>
      </c>
      <c r="F912" s="9">
        <f t="shared" si="207"/>
        <v>0</v>
      </c>
      <c r="G912" s="9">
        <f t="shared" si="207"/>
        <v>0</v>
      </c>
      <c r="H912" s="9">
        <f t="shared" si="207"/>
        <v>0</v>
      </c>
      <c r="I912" s="10">
        <f t="shared" si="146"/>
        <v>2.1456733629445139</v>
      </c>
    </row>
    <row r="913" spans="1:9" x14ac:dyDescent="0.3">
      <c r="A913" s="6">
        <v>15103</v>
      </c>
      <c r="B913" s="8" t="s">
        <v>7</v>
      </c>
      <c r="C913" s="9">
        <f t="shared" ref="C913:H913" si="208">C193*($I$718/$I$358)-C193</f>
        <v>0</v>
      </c>
      <c r="D913" s="9">
        <f t="shared" si="208"/>
        <v>0</v>
      </c>
      <c r="E913" s="9">
        <f t="shared" si="208"/>
        <v>0.15326238306746531</v>
      </c>
      <c r="F913" s="9">
        <f t="shared" si="208"/>
        <v>0</v>
      </c>
      <c r="G913" s="9">
        <f t="shared" si="208"/>
        <v>0</v>
      </c>
      <c r="H913" s="9">
        <f t="shared" si="208"/>
        <v>0</v>
      </c>
      <c r="I913" s="10">
        <f t="shared" si="146"/>
        <v>0.15326238306746531</v>
      </c>
    </row>
    <row r="914" spans="1:9" x14ac:dyDescent="0.3">
      <c r="A914" s="6">
        <v>15110</v>
      </c>
      <c r="B914" s="8" t="s">
        <v>7</v>
      </c>
      <c r="C914" s="9">
        <f t="shared" ref="C914:H914" si="209">C194*($I$718/$I$358)-C194</f>
        <v>0</v>
      </c>
      <c r="D914" s="9">
        <f t="shared" si="209"/>
        <v>2.1456733629445139</v>
      </c>
      <c r="E914" s="9">
        <f t="shared" si="209"/>
        <v>0</v>
      </c>
      <c r="F914" s="9">
        <f t="shared" si="209"/>
        <v>0</v>
      </c>
      <c r="G914" s="9">
        <f t="shared" si="209"/>
        <v>0</v>
      </c>
      <c r="H914" s="9">
        <f t="shared" si="209"/>
        <v>0</v>
      </c>
      <c r="I914" s="10">
        <f t="shared" si="146"/>
        <v>2.1456733629445139</v>
      </c>
    </row>
    <row r="915" spans="1:9" x14ac:dyDescent="0.3">
      <c r="A915" s="6">
        <v>15120</v>
      </c>
      <c r="B915" s="8" t="s">
        <v>7</v>
      </c>
      <c r="C915" s="9">
        <f t="shared" ref="C915:H915" si="210">C195*($I$718/$I$358)-C195</f>
        <v>0</v>
      </c>
      <c r="D915" s="9">
        <f t="shared" si="210"/>
        <v>0</v>
      </c>
      <c r="E915" s="9">
        <f t="shared" si="210"/>
        <v>0</v>
      </c>
      <c r="F915" s="9">
        <f t="shared" si="210"/>
        <v>0</v>
      </c>
      <c r="G915" s="9">
        <f t="shared" si="210"/>
        <v>17.625174052758524</v>
      </c>
      <c r="H915" s="9">
        <f t="shared" si="210"/>
        <v>0</v>
      </c>
      <c r="I915" s="10">
        <f t="shared" ref="I915:I978" si="211">SUM(C915:H915)</f>
        <v>17.625174052758524</v>
      </c>
    </row>
    <row r="916" spans="1:9" x14ac:dyDescent="0.3">
      <c r="A916" s="6">
        <v>15121</v>
      </c>
      <c r="B916" s="8" t="s">
        <v>7</v>
      </c>
      <c r="C916" s="9">
        <f t="shared" ref="C916:H916" si="212">C196*($I$718/$I$358)-C196</f>
        <v>12.414253028464685</v>
      </c>
      <c r="D916" s="9">
        <f t="shared" si="212"/>
        <v>41.074318662080714</v>
      </c>
      <c r="E916" s="9">
        <f t="shared" si="212"/>
        <v>11.341416346992432</v>
      </c>
      <c r="F916" s="9">
        <f t="shared" si="212"/>
        <v>0</v>
      </c>
      <c r="G916" s="9">
        <f t="shared" si="212"/>
        <v>3.6782971936191657</v>
      </c>
      <c r="H916" s="9">
        <f t="shared" si="212"/>
        <v>27.740491335211232</v>
      </c>
      <c r="I916" s="10">
        <f t="shared" si="211"/>
        <v>96.248776566368235</v>
      </c>
    </row>
    <row r="917" spans="1:9" x14ac:dyDescent="0.3">
      <c r="A917" s="6">
        <v>15122</v>
      </c>
      <c r="B917" s="8" t="s">
        <v>7</v>
      </c>
      <c r="C917" s="9">
        <f t="shared" ref="C917:H917" si="213">C197*($I$718/$I$358)-C197</f>
        <v>7.050069621103404</v>
      </c>
      <c r="D917" s="9">
        <f t="shared" si="213"/>
        <v>13.027302560734555</v>
      </c>
      <c r="E917" s="9">
        <f t="shared" si="213"/>
        <v>41.84063057741804</v>
      </c>
      <c r="F917" s="9">
        <f t="shared" si="213"/>
        <v>0</v>
      </c>
      <c r="G917" s="9">
        <f t="shared" si="213"/>
        <v>15.019713540611605</v>
      </c>
      <c r="H917" s="9">
        <f t="shared" si="213"/>
        <v>12.107728262329758</v>
      </c>
      <c r="I917" s="10">
        <f t="shared" si="211"/>
        <v>89.04544456219736</v>
      </c>
    </row>
    <row r="918" spans="1:9" x14ac:dyDescent="0.3">
      <c r="A918" s="6">
        <v>15123</v>
      </c>
      <c r="B918" s="8" t="s">
        <v>7</v>
      </c>
      <c r="C918" s="9">
        <f t="shared" ref="C918:H918" si="214">C198*($I$718/$I$358)-C198</f>
        <v>55.787507436557348</v>
      </c>
      <c r="D918" s="9">
        <f t="shared" si="214"/>
        <v>272.80704186008825</v>
      </c>
      <c r="E918" s="9">
        <f t="shared" si="214"/>
        <v>796.50460480161746</v>
      </c>
      <c r="F918" s="9">
        <f t="shared" si="214"/>
        <v>11.647941113127359</v>
      </c>
      <c r="G918" s="9">
        <f t="shared" si="214"/>
        <v>16.705599754353713</v>
      </c>
      <c r="H918" s="9">
        <f t="shared" si="214"/>
        <v>117.55224781274592</v>
      </c>
      <c r="I918" s="10">
        <f t="shared" si="211"/>
        <v>1271.0049427784902</v>
      </c>
    </row>
    <row r="919" spans="1:9" x14ac:dyDescent="0.3">
      <c r="A919" s="6">
        <v>15124</v>
      </c>
      <c r="B919" s="8" t="s">
        <v>7</v>
      </c>
      <c r="C919" s="9">
        <f t="shared" ref="C919:H919" si="215">C199*($I$718/$I$358)-C199</f>
        <v>281.38973531186639</v>
      </c>
      <c r="D919" s="9">
        <f t="shared" si="215"/>
        <v>233.87839656095207</v>
      </c>
      <c r="E919" s="9">
        <f t="shared" si="215"/>
        <v>561.55337155919278</v>
      </c>
      <c r="F919" s="9">
        <f t="shared" si="215"/>
        <v>3.525034810551702</v>
      </c>
      <c r="G919" s="9">
        <f t="shared" si="215"/>
        <v>54.101621222815254</v>
      </c>
      <c r="H919" s="9">
        <f t="shared" si="215"/>
        <v>1777.3838564333946</v>
      </c>
      <c r="I919" s="10">
        <f t="shared" si="211"/>
        <v>2911.8320158987726</v>
      </c>
    </row>
    <row r="920" spans="1:9" x14ac:dyDescent="0.3">
      <c r="A920" s="6">
        <v>15125</v>
      </c>
      <c r="B920" s="8" t="s">
        <v>7</v>
      </c>
      <c r="C920" s="9">
        <f t="shared" ref="C920:H920" si="216">C200*($I$718/$I$358)-C200</f>
        <v>1585.805877599063</v>
      </c>
      <c r="D920" s="9">
        <f t="shared" si="216"/>
        <v>784.85666368848979</v>
      </c>
      <c r="E920" s="9">
        <f t="shared" si="216"/>
        <v>1322.0413163399553</v>
      </c>
      <c r="F920" s="9">
        <f t="shared" si="216"/>
        <v>32.6448875933701</v>
      </c>
      <c r="G920" s="9">
        <f t="shared" si="216"/>
        <v>207.67052905641549</v>
      </c>
      <c r="H920" s="9">
        <f t="shared" si="216"/>
        <v>698.87646678764213</v>
      </c>
      <c r="I920" s="10">
        <f t="shared" si="211"/>
        <v>4631.8957410649364</v>
      </c>
    </row>
    <row r="921" spans="1:9" x14ac:dyDescent="0.3">
      <c r="A921" s="6">
        <v>15126</v>
      </c>
      <c r="B921" s="8" t="s">
        <v>7</v>
      </c>
      <c r="C921" s="9">
        <f t="shared" ref="C921:H921" si="217">C201*($I$718/$I$358)-C201</f>
        <v>5.5174457904287522</v>
      </c>
      <c r="D921" s="9">
        <f t="shared" si="217"/>
        <v>21.763258395580067</v>
      </c>
      <c r="E921" s="9">
        <f t="shared" si="217"/>
        <v>43.986303940362518</v>
      </c>
      <c r="F921" s="9">
        <f t="shared" si="217"/>
        <v>0</v>
      </c>
      <c r="G921" s="9">
        <f t="shared" si="217"/>
        <v>5.2109210242938175</v>
      </c>
      <c r="H921" s="9">
        <f t="shared" si="217"/>
        <v>120.46423309102772</v>
      </c>
      <c r="I921" s="10">
        <f t="shared" si="211"/>
        <v>196.94216224169287</v>
      </c>
    </row>
    <row r="922" spans="1:9" x14ac:dyDescent="0.3">
      <c r="A922" s="6">
        <v>15127</v>
      </c>
      <c r="B922" s="8" t="s">
        <v>7</v>
      </c>
      <c r="C922" s="9">
        <f t="shared" ref="C922:H922" si="218">C202*($I$718/$I$358)-C202</f>
        <v>3.9848219597540968</v>
      </c>
      <c r="D922" s="9">
        <f t="shared" si="218"/>
        <v>54.714670755085137</v>
      </c>
      <c r="E922" s="9">
        <f t="shared" si="218"/>
        <v>28.200278484413616</v>
      </c>
      <c r="F922" s="9">
        <f t="shared" si="218"/>
        <v>0.45978714920239572</v>
      </c>
      <c r="G922" s="9">
        <f t="shared" si="218"/>
        <v>0.15326238306746531</v>
      </c>
      <c r="H922" s="9">
        <f t="shared" si="218"/>
        <v>25.901342738401638</v>
      </c>
      <c r="I922" s="10">
        <f t="shared" si="211"/>
        <v>113.41416346992436</v>
      </c>
    </row>
    <row r="923" spans="1:9" x14ac:dyDescent="0.3">
      <c r="A923" s="6">
        <v>15132</v>
      </c>
      <c r="B923" s="8" t="s">
        <v>7</v>
      </c>
      <c r="C923" s="9">
        <f t="shared" ref="C923:H923" si="219">C203*($I$718/$I$358)-C203</f>
        <v>0</v>
      </c>
      <c r="D923" s="9">
        <f t="shared" si="219"/>
        <v>0</v>
      </c>
      <c r="E923" s="9">
        <f t="shared" si="219"/>
        <v>2.1456733629445139</v>
      </c>
      <c r="F923" s="9">
        <f t="shared" si="219"/>
        <v>0</v>
      </c>
      <c r="G923" s="9">
        <f t="shared" si="219"/>
        <v>0</v>
      </c>
      <c r="H923" s="9">
        <f t="shared" si="219"/>
        <v>0</v>
      </c>
      <c r="I923" s="10">
        <f t="shared" si="211"/>
        <v>2.1456733629445139</v>
      </c>
    </row>
    <row r="924" spans="1:9" x14ac:dyDescent="0.3">
      <c r="A924" s="6">
        <v>15145</v>
      </c>
      <c r="B924" s="8" t="s">
        <v>7</v>
      </c>
      <c r="C924" s="9">
        <f t="shared" ref="C924:H924" si="220">C204*($I$718/$I$358)-C204</f>
        <v>0</v>
      </c>
      <c r="D924" s="9">
        <f t="shared" si="220"/>
        <v>14.559926391409206</v>
      </c>
      <c r="E924" s="9">
        <f t="shared" si="220"/>
        <v>0</v>
      </c>
      <c r="F924" s="9">
        <f t="shared" si="220"/>
        <v>0</v>
      </c>
      <c r="G924" s="9">
        <f t="shared" si="220"/>
        <v>0</v>
      </c>
      <c r="H924" s="9">
        <f t="shared" si="220"/>
        <v>0</v>
      </c>
      <c r="I924" s="10">
        <f t="shared" si="211"/>
        <v>14.559926391409206</v>
      </c>
    </row>
    <row r="925" spans="1:9" x14ac:dyDescent="0.3">
      <c r="A925" s="6">
        <v>15200</v>
      </c>
      <c r="B925" s="8" t="s">
        <v>7</v>
      </c>
      <c r="C925" s="9">
        <f t="shared" ref="C925:H925" si="221">C205*($I$718/$I$358)-C205</f>
        <v>0</v>
      </c>
      <c r="D925" s="9">
        <f t="shared" si="221"/>
        <v>2.452198129079445</v>
      </c>
      <c r="E925" s="9">
        <f t="shared" si="221"/>
        <v>0.61304953226986125</v>
      </c>
      <c r="F925" s="9">
        <f t="shared" si="221"/>
        <v>0</v>
      </c>
      <c r="G925" s="9">
        <f t="shared" si="221"/>
        <v>0</v>
      </c>
      <c r="H925" s="9">
        <f t="shared" si="221"/>
        <v>0</v>
      </c>
      <c r="I925" s="10">
        <f t="shared" si="211"/>
        <v>3.0652476613493063</v>
      </c>
    </row>
    <row r="926" spans="1:9" x14ac:dyDescent="0.3">
      <c r="A926" s="6">
        <v>15231</v>
      </c>
      <c r="B926" s="8" t="s">
        <v>7</v>
      </c>
      <c r="C926" s="9">
        <f t="shared" ref="C926:H926" si="222">C206*($I$718/$I$358)-C206</f>
        <v>146.2123134463618</v>
      </c>
      <c r="D926" s="9">
        <f t="shared" si="222"/>
        <v>356.02851586572206</v>
      </c>
      <c r="E926" s="9">
        <f t="shared" si="222"/>
        <v>288.59306731603738</v>
      </c>
      <c r="F926" s="9">
        <f t="shared" si="222"/>
        <v>0</v>
      </c>
      <c r="G926" s="9">
        <f t="shared" si="222"/>
        <v>43.986303940362518</v>
      </c>
      <c r="H926" s="9">
        <f t="shared" si="222"/>
        <v>286.907181102295</v>
      </c>
      <c r="I926" s="10">
        <f t="shared" si="211"/>
        <v>1121.7273816707789</v>
      </c>
    </row>
    <row r="927" spans="1:9" x14ac:dyDescent="0.3">
      <c r="A927" s="6">
        <v>15232</v>
      </c>
      <c r="B927" s="8" t="s">
        <v>7</v>
      </c>
      <c r="C927" s="9">
        <f t="shared" ref="C927:H927" si="223">C207*($I$718/$I$358)-C207</f>
        <v>66.362611868212468</v>
      </c>
      <c r="D927" s="9">
        <f t="shared" si="223"/>
        <v>234.79797085935684</v>
      </c>
      <c r="E927" s="9">
        <f t="shared" si="223"/>
        <v>876.04778161363174</v>
      </c>
      <c r="F927" s="9">
        <f t="shared" si="223"/>
        <v>3.3717724274842382</v>
      </c>
      <c r="G927" s="9">
        <f t="shared" si="223"/>
        <v>22.682832693984864</v>
      </c>
      <c r="H927" s="9">
        <f t="shared" si="223"/>
        <v>48.890700198521415</v>
      </c>
      <c r="I927" s="10">
        <f t="shared" si="211"/>
        <v>1252.1536696611918</v>
      </c>
    </row>
    <row r="928" spans="1:9" x14ac:dyDescent="0.3">
      <c r="A928" s="6">
        <v>15233</v>
      </c>
      <c r="B928" s="8" t="s">
        <v>7</v>
      </c>
      <c r="C928" s="9">
        <f t="shared" ref="C928:H928" si="224">C208*($I$718/$I$358)-C208</f>
        <v>34.943823339382106</v>
      </c>
      <c r="D928" s="9">
        <f t="shared" si="224"/>
        <v>48.430913049319031</v>
      </c>
      <c r="E928" s="9">
        <f t="shared" si="224"/>
        <v>113.10763870378935</v>
      </c>
      <c r="F928" s="9">
        <f t="shared" si="224"/>
        <v>5.9772329396311505</v>
      </c>
      <c r="G928" s="9">
        <f t="shared" si="224"/>
        <v>116.17288636513865</v>
      </c>
      <c r="H928" s="9">
        <f t="shared" si="224"/>
        <v>46.131977303307053</v>
      </c>
      <c r="I928" s="10">
        <f t="shared" si="211"/>
        <v>364.76447170056736</v>
      </c>
    </row>
    <row r="929" spans="1:9" x14ac:dyDescent="0.3">
      <c r="A929" s="6">
        <v>15234</v>
      </c>
      <c r="B929" s="8" t="s">
        <v>7</v>
      </c>
      <c r="C929" s="9">
        <f t="shared" ref="C929:H929" si="225">C209*($I$718/$I$358)-C209</f>
        <v>51.189635944533393</v>
      </c>
      <c r="D929" s="9">
        <f t="shared" si="225"/>
        <v>27.43396656907629</v>
      </c>
      <c r="E929" s="9">
        <f t="shared" si="225"/>
        <v>40.921056279013214</v>
      </c>
      <c r="F929" s="9">
        <f t="shared" si="225"/>
        <v>0.76631191533732679</v>
      </c>
      <c r="G929" s="9">
        <f t="shared" si="225"/>
        <v>7.6631191533732661</v>
      </c>
      <c r="H929" s="9">
        <f t="shared" si="225"/>
        <v>8.5826934517780558</v>
      </c>
      <c r="I929" s="10">
        <f t="shared" si="211"/>
        <v>136.55678331311154</v>
      </c>
    </row>
    <row r="930" spans="1:9" x14ac:dyDescent="0.3">
      <c r="A930" s="6">
        <v>15235</v>
      </c>
      <c r="B930" s="8" t="s">
        <v>7</v>
      </c>
      <c r="C930" s="9">
        <f t="shared" ref="C930:H930" si="226">C210*($I$718/$I$358)-C210</f>
        <v>46.591764452509437</v>
      </c>
      <c r="D930" s="9">
        <f t="shared" si="226"/>
        <v>73.719206255450786</v>
      </c>
      <c r="E930" s="9">
        <f t="shared" si="226"/>
        <v>79.389914428947009</v>
      </c>
      <c r="F930" s="9">
        <f t="shared" si="226"/>
        <v>0</v>
      </c>
      <c r="G930" s="9">
        <f t="shared" si="226"/>
        <v>25.135030823064312</v>
      </c>
      <c r="H930" s="9">
        <f t="shared" si="226"/>
        <v>16.399074988218786</v>
      </c>
      <c r="I930" s="10">
        <f t="shared" si="211"/>
        <v>241.23499094819033</v>
      </c>
    </row>
    <row r="931" spans="1:9" x14ac:dyDescent="0.3">
      <c r="A931" s="6">
        <v>15236</v>
      </c>
      <c r="B931" s="8" t="s">
        <v>7</v>
      </c>
      <c r="C931" s="9">
        <f t="shared" ref="C931:H931" si="227">C211*($I$718/$I$358)-C211</f>
        <v>2.2989357460119813</v>
      </c>
      <c r="D931" s="9">
        <f t="shared" si="227"/>
        <v>0</v>
      </c>
      <c r="E931" s="9">
        <f t="shared" si="227"/>
        <v>11.647941113127359</v>
      </c>
      <c r="F931" s="9">
        <f t="shared" si="227"/>
        <v>0</v>
      </c>
      <c r="G931" s="9">
        <f t="shared" si="227"/>
        <v>0</v>
      </c>
      <c r="H931" s="9">
        <f t="shared" si="227"/>
        <v>0.61304953226986125</v>
      </c>
      <c r="I931" s="10">
        <f t="shared" si="211"/>
        <v>14.559926391409203</v>
      </c>
    </row>
    <row r="932" spans="1:9" x14ac:dyDescent="0.3">
      <c r="A932" s="6">
        <v>15237</v>
      </c>
      <c r="B932" s="8" t="s">
        <v>7</v>
      </c>
      <c r="C932" s="9">
        <f t="shared" ref="C932:H932" si="228">C212*($I$718/$I$358)-C212</f>
        <v>0</v>
      </c>
      <c r="D932" s="9">
        <f t="shared" si="228"/>
        <v>2.9119852782818398</v>
      </c>
      <c r="E932" s="9">
        <f t="shared" si="228"/>
        <v>2.1456733629445139</v>
      </c>
      <c r="F932" s="9">
        <f t="shared" si="228"/>
        <v>0</v>
      </c>
      <c r="G932" s="9">
        <f t="shared" si="228"/>
        <v>0</v>
      </c>
      <c r="H932" s="9">
        <f t="shared" si="228"/>
        <v>28.047016101346145</v>
      </c>
      <c r="I932" s="10">
        <f t="shared" si="211"/>
        <v>33.104674742572499</v>
      </c>
    </row>
    <row r="933" spans="1:9" x14ac:dyDescent="0.3">
      <c r="A933" s="6">
        <v>15238</v>
      </c>
      <c r="B933" s="8" t="s">
        <v>7</v>
      </c>
      <c r="C933" s="9">
        <f t="shared" ref="C933:H933" si="229">C213*($I$718/$I$358)-C213</f>
        <v>75.251830086125437</v>
      </c>
      <c r="D933" s="9">
        <f t="shared" si="229"/>
        <v>30.19268946429068</v>
      </c>
      <c r="E933" s="9">
        <f t="shared" si="229"/>
        <v>28.200278484413616</v>
      </c>
      <c r="F933" s="9">
        <f t="shared" si="229"/>
        <v>1.379361447607188</v>
      </c>
      <c r="G933" s="9">
        <f t="shared" si="229"/>
        <v>8.429431068710592</v>
      </c>
      <c r="H933" s="9">
        <f t="shared" si="229"/>
        <v>8.429431068710592</v>
      </c>
      <c r="I933" s="10">
        <f t="shared" si="211"/>
        <v>151.88302161985808</v>
      </c>
    </row>
    <row r="934" spans="1:9" x14ac:dyDescent="0.3">
      <c r="A934" s="6">
        <v>15300</v>
      </c>
      <c r="B934" s="8" t="s">
        <v>7</v>
      </c>
      <c r="C934" s="9">
        <f t="shared" ref="C934:H934" si="230">C214*($I$718/$I$358)-C214</f>
        <v>0</v>
      </c>
      <c r="D934" s="9">
        <f t="shared" si="230"/>
        <v>0</v>
      </c>
      <c r="E934" s="9">
        <f t="shared" si="230"/>
        <v>10.268579665520178</v>
      </c>
      <c r="F934" s="9">
        <f t="shared" si="230"/>
        <v>0</v>
      </c>
      <c r="G934" s="9">
        <f t="shared" si="230"/>
        <v>0</v>
      </c>
      <c r="H934" s="9">
        <f t="shared" si="230"/>
        <v>0</v>
      </c>
      <c r="I934" s="10">
        <f t="shared" si="211"/>
        <v>10.268579665520178</v>
      </c>
    </row>
    <row r="935" spans="1:9" x14ac:dyDescent="0.3">
      <c r="A935" s="6">
        <v>15302</v>
      </c>
      <c r="B935" s="8" t="s">
        <v>7</v>
      </c>
      <c r="C935" s="9">
        <f t="shared" ref="C935:H935" si="231">C215*($I$718/$I$358)-C215</f>
        <v>0.45978714920239572</v>
      </c>
      <c r="D935" s="9">
        <f t="shared" si="231"/>
        <v>1.072836681472257</v>
      </c>
      <c r="E935" s="9">
        <f t="shared" si="231"/>
        <v>0</v>
      </c>
      <c r="F935" s="9">
        <f t="shared" si="231"/>
        <v>0</v>
      </c>
      <c r="G935" s="9">
        <f t="shared" si="231"/>
        <v>1.072836681472257</v>
      </c>
      <c r="H935" s="9">
        <f t="shared" si="231"/>
        <v>17.471911669691053</v>
      </c>
      <c r="I935" s="10">
        <f t="shared" si="211"/>
        <v>20.077372181837962</v>
      </c>
    </row>
    <row r="936" spans="1:9" x14ac:dyDescent="0.3">
      <c r="A936" s="6">
        <v>15310</v>
      </c>
      <c r="B936" s="8" t="s">
        <v>7</v>
      </c>
      <c r="C936" s="9">
        <f t="shared" ref="C936:H936" si="232">C216*($I$718/$I$358)-C216</f>
        <v>0</v>
      </c>
      <c r="D936" s="9">
        <f t="shared" si="232"/>
        <v>0</v>
      </c>
      <c r="E936" s="9">
        <f t="shared" si="232"/>
        <v>1.8391485968095829</v>
      </c>
      <c r="F936" s="9">
        <f t="shared" si="232"/>
        <v>0</v>
      </c>
      <c r="G936" s="9">
        <f t="shared" si="232"/>
        <v>0</v>
      </c>
      <c r="H936" s="9">
        <f t="shared" si="232"/>
        <v>0</v>
      </c>
      <c r="I936" s="10">
        <f t="shared" si="211"/>
        <v>1.8391485968095829</v>
      </c>
    </row>
    <row r="937" spans="1:9" x14ac:dyDescent="0.3">
      <c r="A937" s="6">
        <v>15340</v>
      </c>
      <c r="B937" s="8" t="s">
        <v>7</v>
      </c>
      <c r="C937" s="9">
        <f t="shared" ref="C937:H937" si="233">C217*($I$718/$I$358)-C217</f>
        <v>0</v>
      </c>
      <c r="D937" s="9">
        <f t="shared" si="233"/>
        <v>0</v>
      </c>
      <c r="E937" s="9">
        <f t="shared" si="233"/>
        <v>0</v>
      </c>
      <c r="F937" s="9">
        <f t="shared" si="233"/>
        <v>0</v>
      </c>
      <c r="G937" s="9">
        <f t="shared" si="233"/>
        <v>0</v>
      </c>
      <c r="H937" s="9">
        <f t="shared" si="233"/>
        <v>0</v>
      </c>
      <c r="I937" s="10">
        <f t="shared" si="211"/>
        <v>0</v>
      </c>
    </row>
    <row r="938" spans="1:9" x14ac:dyDescent="0.3">
      <c r="A938" s="6">
        <v>15341</v>
      </c>
      <c r="B938" s="8" t="s">
        <v>7</v>
      </c>
      <c r="C938" s="9">
        <f t="shared" ref="C938:H938" si="234">C218*($I$718/$I$358)-C218</f>
        <v>3.0652476613493072</v>
      </c>
      <c r="D938" s="9">
        <f t="shared" si="234"/>
        <v>46.745026835576937</v>
      </c>
      <c r="E938" s="9">
        <f t="shared" si="234"/>
        <v>45.212403004902285</v>
      </c>
      <c r="F938" s="9">
        <f t="shared" si="234"/>
        <v>0</v>
      </c>
      <c r="G938" s="9">
        <f t="shared" si="234"/>
        <v>6.2837577057660781</v>
      </c>
      <c r="H938" s="9">
        <f t="shared" si="234"/>
        <v>45.51892777103717</v>
      </c>
      <c r="I938" s="10">
        <f t="shared" si="211"/>
        <v>146.82536297863177</v>
      </c>
    </row>
    <row r="939" spans="1:9" x14ac:dyDescent="0.3">
      <c r="A939" s="6">
        <v>15342</v>
      </c>
      <c r="B939" s="8" t="s">
        <v>7</v>
      </c>
      <c r="C939" s="9">
        <f t="shared" ref="C939:H939" si="235">C219*($I$718/$I$358)-C219</f>
        <v>5.6707081734962159</v>
      </c>
      <c r="D939" s="9">
        <f t="shared" si="235"/>
        <v>38.775382916068736</v>
      </c>
      <c r="E939" s="9">
        <f t="shared" si="235"/>
        <v>89.045444562197304</v>
      </c>
      <c r="F939" s="9">
        <f t="shared" si="235"/>
        <v>0</v>
      </c>
      <c r="G939" s="9">
        <f t="shared" si="235"/>
        <v>20.383896947972886</v>
      </c>
      <c r="H939" s="9">
        <f t="shared" si="235"/>
        <v>14.866451157544134</v>
      </c>
      <c r="I939" s="10">
        <f t="shared" si="211"/>
        <v>168.74188375727928</v>
      </c>
    </row>
    <row r="940" spans="1:9" x14ac:dyDescent="0.3">
      <c r="A940" s="6">
        <v>15343</v>
      </c>
      <c r="B940" s="8" t="s">
        <v>7</v>
      </c>
      <c r="C940" s="9">
        <f t="shared" ref="C940:H940" si="236">C220*($I$718/$I$358)-C220</f>
        <v>19.464322649568089</v>
      </c>
      <c r="D940" s="9">
        <f t="shared" si="236"/>
        <v>60.998428460851187</v>
      </c>
      <c r="E940" s="9">
        <f t="shared" si="236"/>
        <v>131.95891182108767</v>
      </c>
      <c r="F940" s="9">
        <f t="shared" si="236"/>
        <v>0</v>
      </c>
      <c r="G940" s="9">
        <f t="shared" si="236"/>
        <v>77.397503449069973</v>
      </c>
      <c r="H940" s="9">
        <f t="shared" si="236"/>
        <v>36.476447170056758</v>
      </c>
      <c r="I940" s="10">
        <f t="shared" si="211"/>
        <v>326.29561355063368</v>
      </c>
    </row>
    <row r="941" spans="1:9" x14ac:dyDescent="0.3">
      <c r="A941" s="6">
        <v>15344</v>
      </c>
      <c r="B941" s="8" t="s">
        <v>7</v>
      </c>
      <c r="C941" s="9">
        <f t="shared" ref="C941:H941" si="237">C221*($I$718/$I$358)-C221</f>
        <v>137.01657046231389</v>
      </c>
      <c r="D941" s="9">
        <f t="shared" si="237"/>
        <v>2180.6171862838964</v>
      </c>
      <c r="E941" s="9">
        <f t="shared" si="237"/>
        <v>107.43693053029324</v>
      </c>
      <c r="F941" s="9">
        <f t="shared" si="237"/>
        <v>0.76631191533732679</v>
      </c>
      <c r="G941" s="9">
        <f t="shared" si="237"/>
        <v>1.9924109798770484</v>
      </c>
      <c r="H941" s="9">
        <f t="shared" si="237"/>
        <v>68.814809997291945</v>
      </c>
      <c r="I941" s="10">
        <f t="shared" si="211"/>
        <v>2496.6442201690102</v>
      </c>
    </row>
    <row r="942" spans="1:9" x14ac:dyDescent="0.3">
      <c r="A942" s="6">
        <v>15349</v>
      </c>
      <c r="B942" s="8" t="s">
        <v>7</v>
      </c>
      <c r="C942" s="9">
        <f t="shared" ref="C942:H942" si="238">C222*($I$718/$I$358)-C222</f>
        <v>16.858862137421184</v>
      </c>
      <c r="D942" s="9">
        <f t="shared" si="238"/>
        <v>0</v>
      </c>
      <c r="E942" s="9">
        <f t="shared" si="238"/>
        <v>54.561408372017638</v>
      </c>
      <c r="F942" s="9">
        <f t="shared" si="238"/>
        <v>0</v>
      </c>
      <c r="G942" s="9">
        <f t="shared" si="238"/>
        <v>0</v>
      </c>
      <c r="H942" s="9">
        <f t="shared" si="238"/>
        <v>0</v>
      </c>
      <c r="I942" s="10">
        <f t="shared" si="211"/>
        <v>71.420270509438822</v>
      </c>
    </row>
    <row r="943" spans="1:9" x14ac:dyDescent="0.3">
      <c r="A943" s="6">
        <v>15351</v>
      </c>
      <c r="B943" s="8" t="s">
        <v>7</v>
      </c>
      <c r="C943" s="9">
        <f t="shared" ref="C943:H943" si="239">C223*($I$718/$I$358)-C223</f>
        <v>241.54151571432544</v>
      </c>
      <c r="D943" s="9">
        <f t="shared" si="239"/>
        <v>110.19565342550754</v>
      </c>
      <c r="E943" s="9">
        <f t="shared" si="239"/>
        <v>104.83147001814632</v>
      </c>
      <c r="F943" s="9">
        <f t="shared" si="239"/>
        <v>0</v>
      </c>
      <c r="G943" s="9">
        <f t="shared" si="239"/>
        <v>5.6707081734962159</v>
      </c>
      <c r="H943" s="9">
        <f t="shared" si="239"/>
        <v>393.27127495111608</v>
      </c>
      <c r="I943" s="10">
        <f t="shared" si="211"/>
        <v>855.51062228259161</v>
      </c>
    </row>
    <row r="944" spans="1:9" x14ac:dyDescent="0.3">
      <c r="A944" s="6">
        <v>15354</v>
      </c>
      <c r="B944" s="8" t="s">
        <v>7</v>
      </c>
      <c r="C944" s="9">
        <f t="shared" ref="C944:H944" si="240">C224*($I$718/$I$358)-C224</f>
        <v>16.399074988218786</v>
      </c>
      <c r="D944" s="9">
        <f t="shared" si="240"/>
        <v>38.775382916068736</v>
      </c>
      <c r="E944" s="9">
        <f t="shared" si="240"/>
        <v>2.1456733629445139</v>
      </c>
      <c r="F944" s="9">
        <f t="shared" si="240"/>
        <v>0</v>
      </c>
      <c r="G944" s="9">
        <f t="shared" si="240"/>
        <v>0</v>
      </c>
      <c r="H944" s="9">
        <f t="shared" si="240"/>
        <v>26.054605121469109</v>
      </c>
      <c r="I944" s="10">
        <f t="shared" si="211"/>
        <v>83.374736388701137</v>
      </c>
    </row>
    <row r="945" spans="1:9" x14ac:dyDescent="0.3">
      <c r="A945" s="6">
        <v>15400</v>
      </c>
      <c r="B945" s="8" t="s">
        <v>7</v>
      </c>
      <c r="C945" s="9">
        <f t="shared" ref="C945:H945" si="241">C225*($I$718/$I$358)-C225</f>
        <v>0</v>
      </c>
      <c r="D945" s="9">
        <f t="shared" si="241"/>
        <v>0</v>
      </c>
      <c r="E945" s="9">
        <f t="shared" si="241"/>
        <v>0</v>
      </c>
      <c r="F945" s="9">
        <f t="shared" si="241"/>
        <v>0</v>
      </c>
      <c r="G945" s="9">
        <f t="shared" si="241"/>
        <v>0</v>
      </c>
      <c r="H945" s="9">
        <f t="shared" si="241"/>
        <v>0</v>
      </c>
      <c r="I945" s="10">
        <f t="shared" si="211"/>
        <v>0</v>
      </c>
    </row>
    <row r="946" spans="1:9" x14ac:dyDescent="0.3">
      <c r="A946" s="6">
        <v>15450</v>
      </c>
      <c r="B946" s="8" t="s">
        <v>7</v>
      </c>
      <c r="C946" s="9">
        <f t="shared" ref="C946:H946" si="242">C226*($I$718/$I$358)-C226</f>
        <v>0</v>
      </c>
      <c r="D946" s="9">
        <f t="shared" si="242"/>
        <v>2.7587228952143761</v>
      </c>
      <c r="E946" s="9">
        <f t="shared" si="242"/>
        <v>0</v>
      </c>
      <c r="F946" s="9">
        <f t="shared" si="242"/>
        <v>0</v>
      </c>
      <c r="G946" s="9">
        <f t="shared" si="242"/>
        <v>0</v>
      </c>
      <c r="H946" s="9">
        <f t="shared" si="242"/>
        <v>0</v>
      </c>
      <c r="I946" s="10">
        <f t="shared" si="211"/>
        <v>2.7587228952143761</v>
      </c>
    </row>
    <row r="947" spans="1:9" x14ac:dyDescent="0.3">
      <c r="A947" s="6">
        <v>15451</v>
      </c>
      <c r="B947" s="8" t="s">
        <v>7</v>
      </c>
      <c r="C947" s="9">
        <f t="shared" ref="C947:H947" si="243">C227*($I$718/$I$358)-C227</f>
        <v>113.41416346992435</v>
      </c>
      <c r="D947" s="9">
        <f t="shared" si="243"/>
        <v>95.022677501828525</v>
      </c>
      <c r="E947" s="9">
        <f t="shared" si="243"/>
        <v>63.450626589930664</v>
      </c>
      <c r="F947" s="9">
        <f t="shared" si="243"/>
        <v>0.30652476613493063</v>
      </c>
      <c r="G947" s="9">
        <f t="shared" si="243"/>
        <v>7.6631191533732661</v>
      </c>
      <c r="H947" s="9">
        <f t="shared" si="243"/>
        <v>42.300417726620424</v>
      </c>
      <c r="I947" s="10">
        <f t="shared" si="211"/>
        <v>322.15752920781216</v>
      </c>
    </row>
    <row r="948" spans="1:9" x14ac:dyDescent="0.3">
      <c r="A948" s="6">
        <v>15452</v>
      </c>
      <c r="B948" s="8" t="s">
        <v>7</v>
      </c>
      <c r="C948" s="9">
        <f t="shared" ref="C948:H948" si="244">C228*($I$718/$I$358)-C228</f>
        <v>0</v>
      </c>
      <c r="D948" s="9">
        <f t="shared" si="244"/>
        <v>1.6858862137421191</v>
      </c>
      <c r="E948" s="9">
        <f t="shared" si="244"/>
        <v>5.2109210242938175</v>
      </c>
      <c r="F948" s="9">
        <f t="shared" si="244"/>
        <v>0</v>
      </c>
      <c r="G948" s="9">
        <f t="shared" si="244"/>
        <v>0</v>
      </c>
      <c r="H948" s="9">
        <f t="shared" si="244"/>
        <v>87.81934549765765</v>
      </c>
      <c r="I948" s="10">
        <f t="shared" si="211"/>
        <v>94.716152735693584</v>
      </c>
    </row>
    <row r="949" spans="1:9" x14ac:dyDescent="0.3">
      <c r="A949" s="6">
        <v>15500</v>
      </c>
      <c r="B949" s="8" t="s">
        <v>7</v>
      </c>
      <c r="C949" s="9">
        <f t="shared" ref="C949:H949" si="245">C229*($I$718/$I$358)-C229</f>
        <v>0</v>
      </c>
      <c r="D949" s="9">
        <f t="shared" si="245"/>
        <v>0</v>
      </c>
      <c r="E949" s="9">
        <f t="shared" si="245"/>
        <v>1.379361447607188</v>
      </c>
      <c r="F949" s="9">
        <f t="shared" si="245"/>
        <v>0</v>
      </c>
      <c r="G949" s="9">
        <f t="shared" si="245"/>
        <v>0</v>
      </c>
      <c r="H949" s="9">
        <f t="shared" si="245"/>
        <v>0</v>
      </c>
      <c r="I949" s="10">
        <f t="shared" si="211"/>
        <v>1.379361447607188</v>
      </c>
    </row>
    <row r="950" spans="1:9" x14ac:dyDescent="0.3">
      <c r="A950" s="6">
        <v>15561</v>
      </c>
      <c r="B950" s="8" t="s">
        <v>7</v>
      </c>
      <c r="C950" s="9">
        <f t="shared" ref="C950:H950" si="246">C230*($I$718/$I$358)-C230</f>
        <v>5.3641834073612884</v>
      </c>
      <c r="D950" s="9">
        <f t="shared" si="246"/>
        <v>15.786025455948931</v>
      </c>
      <c r="E950" s="9">
        <f t="shared" si="246"/>
        <v>28.813328016683471</v>
      </c>
      <c r="F950" s="9">
        <f t="shared" si="246"/>
        <v>0</v>
      </c>
      <c r="G950" s="9">
        <f t="shared" si="246"/>
        <v>2.7587228952143761</v>
      </c>
      <c r="H950" s="9">
        <f t="shared" si="246"/>
        <v>25.135030823064312</v>
      </c>
      <c r="I950" s="10">
        <f t="shared" si="211"/>
        <v>77.857290598272385</v>
      </c>
    </row>
    <row r="951" spans="1:9" x14ac:dyDescent="0.3">
      <c r="A951" s="6">
        <v>15562</v>
      </c>
      <c r="B951" s="8" t="s">
        <v>7</v>
      </c>
      <c r="C951" s="9">
        <f t="shared" ref="C951:H951" si="247">C231*($I$718/$I$358)-C231</f>
        <v>1.5326238306746536</v>
      </c>
      <c r="D951" s="9">
        <f t="shared" si="247"/>
        <v>9.80879251631778</v>
      </c>
      <c r="E951" s="9">
        <f t="shared" si="247"/>
        <v>160.61897745470355</v>
      </c>
      <c r="F951" s="9">
        <f t="shared" si="247"/>
        <v>0</v>
      </c>
      <c r="G951" s="9">
        <f t="shared" si="247"/>
        <v>0</v>
      </c>
      <c r="H951" s="9">
        <f t="shared" si="247"/>
        <v>3.8315595766866331</v>
      </c>
      <c r="I951" s="10">
        <f t="shared" si="211"/>
        <v>175.79195337838263</v>
      </c>
    </row>
    <row r="952" spans="1:9" x14ac:dyDescent="0.3">
      <c r="A952" s="6">
        <v>15651</v>
      </c>
      <c r="B952" s="8" t="s">
        <v>7</v>
      </c>
      <c r="C952" s="9">
        <f t="shared" ref="C952:H952" si="248">C232*($I$718/$I$358)-C232</f>
        <v>1.5326238306746536</v>
      </c>
      <c r="D952" s="9">
        <f t="shared" si="248"/>
        <v>0</v>
      </c>
      <c r="E952" s="9">
        <f t="shared" si="248"/>
        <v>0</v>
      </c>
      <c r="F952" s="9">
        <f t="shared" si="248"/>
        <v>0</v>
      </c>
      <c r="G952" s="9">
        <f t="shared" si="248"/>
        <v>0</v>
      </c>
      <c r="H952" s="9">
        <f t="shared" si="248"/>
        <v>0</v>
      </c>
      <c r="I952" s="10">
        <f t="shared" si="211"/>
        <v>1.5326238306746536</v>
      </c>
    </row>
    <row r="953" spans="1:9" x14ac:dyDescent="0.3">
      <c r="A953" s="6">
        <v>15659</v>
      </c>
      <c r="B953" s="8" t="s">
        <v>7</v>
      </c>
      <c r="C953" s="9">
        <f t="shared" ref="C953:H953" si="249">C233*($I$718/$I$358)-C233</f>
        <v>0</v>
      </c>
      <c r="D953" s="9">
        <f t="shared" si="249"/>
        <v>0</v>
      </c>
      <c r="E953" s="9">
        <f t="shared" si="249"/>
        <v>0</v>
      </c>
      <c r="F953" s="9">
        <f t="shared" si="249"/>
        <v>0</v>
      </c>
      <c r="G953" s="9">
        <f t="shared" si="249"/>
        <v>0</v>
      </c>
      <c r="H953" s="9">
        <f t="shared" si="249"/>
        <v>0</v>
      </c>
      <c r="I953" s="10">
        <f t="shared" si="211"/>
        <v>0</v>
      </c>
    </row>
    <row r="954" spans="1:9" x14ac:dyDescent="0.3">
      <c r="A954" s="6">
        <v>15669</v>
      </c>
      <c r="B954" s="8" t="s">
        <v>7</v>
      </c>
      <c r="C954" s="9">
        <f t="shared" ref="C954:H954" si="250">C234*($I$718/$I$358)-C234</f>
        <v>14.866451157544134</v>
      </c>
      <c r="D954" s="9">
        <f t="shared" si="250"/>
        <v>0.45978714920239572</v>
      </c>
      <c r="E954" s="9">
        <f t="shared" si="250"/>
        <v>70.653958594101482</v>
      </c>
      <c r="F954" s="9">
        <f t="shared" si="250"/>
        <v>0</v>
      </c>
      <c r="G954" s="9">
        <f t="shared" si="250"/>
        <v>0</v>
      </c>
      <c r="H954" s="9">
        <f t="shared" si="250"/>
        <v>3.3717724274842382</v>
      </c>
      <c r="I954" s="10">
        <f t="shared" si="211"/>
        <v>89.351969328332245</v>
      </c>
    </row>
    <row r="955" spans="1:9" x14ac:dyDescent="0.3">
      <c r="A955" s="6">
        <v>15771</v>
      </c>
      <c r="B955" s="8" t="s">
        <v>7</v>
      </c>
      <c r="C955" s="9">
        <f t="shared" ref="C955:H955" si="251">C235*($I$718/$I$358)-C235</f>
        <v>1.379361447607188</v>
      </c>
      <c r="D955" s="9">
        <f t="shared" si="251"/>
        <v>6.8968072380359402</v>
      </c>
      <c r="E955" s="9">
        <f t="shared" si="251"/>
        <v>385.91468056387748</v>
      </c>
      <c r="F955" s="9">
        <f t="shared" si="251"/>
        <v>0</v>
      </c>
      <c r="G955" s="9">
        <f t="shared" si="251"/>
        <v>7.3565943872383315</v>
      </c>
      <c r="H955" s="9">
        <f t="shared" si="251"/>
        <v>1.6858862137421191</v>
      </c>
      <c r="I955" s="10">
        <f t="shared" si="211"/>
        <v>403.23332985050104</v>
      </c>
    </row>
    <row r="956" spans="1:9" x14ac:dyDescent="0.3">
      <c r="A956" s="6">
        <v>15772</v>
      </c>
      <c r="B956" s="8" t="s">
        <v>7</v>
      </c>
      <c r="C956" s="9">
        <f t="shared" ref="C956:H956" si="252">C236*($I$718/$I$358)-C236</f>
        <v>0</v>
      </c>
      <c r="D956" s="9">
        <f t="shared" si="252"/>
        <v>3.0652476613493072</v>
      </c>
      <c r="E956" s="9">
        <f t="shared" si="252"/>
        <v>0</v>
      </c>
      <c r="F956" s="9">
        <f t="shared" si="252"/>
        <v>0</v>
      </c>
      <c r="G956" s="9">
        <f t="shared" si="252"/>
        <v>3.2185100444167709</v>
      </c>
      <c r="H956" s="9">
        <f t="shared" si="252"/>
        <v>2.7587228952143761</v>
      </c>
      <c r="I956" s="10">
        <f t="shared" si="211"/>
        <v>9.0424806009804541</v>
      </c>
    </row>
    <row r="957" spans="1:9" x14ac:dyDescent="0.3">
      <c r="A957" s="6">
        <v>15773</v>
      </c>
      <c r="B957" s="8" t="s">
        <v>7</v>
      </c>
      <c r="C957" s="9">
        <f t="shared" ref="C957:H957" si="253">C237*($I$718/$I$358)-C237</f>
        <v>0</v>
      </c>
      <c r="D957" s="9">
        <f t="shared" si="253"/>
        <v>8.1229063025756645</v>
      </c>
      <c r="E957" s="9">
        <f t="shared" si="253"/>
        <v>22.989357460119805</v>
      </c>
      <c r="F957" s="9">
        <f t="shared" si="253"/>
        <v>0</v>
      </c>
      <c r="G957" s="9">
        <f t="shared" si="253"/>
        <v>1.6858862137421191</v>
      </c>
      <c r="H957" s="9">
        <f t="shared" si="253"/>
        <v>0</v>
      </c>
      <c r="I957" s="10">
        <f t="shared" si="211"/>
        <v>32.798149976437585</v>
      </c>
    </row>
    <row r="958" spans="1:9" x14ac:dyDescent="0.3">
      <c r="A958" s="6">
        <v>16000</v>
      </c>
      <c r="B958" s="8" t="s">
        <v>7</v>
      </c>
      <c r="C958" s="9">
        <f t="shared" ref="C958:H958" si="254">C238*($I$718/$I$358)-C238</f>
        <v>3.2185100444167709</v>
      </c>
      <c r="D958" s="9">
        <f t="shared" si="254"/>
        <v>0</v>
      </c>
      <c r="E958" s="9">
        <f t="shared" si="254"/>
        <v>1.072836681472257</v>
      </c>
      <c r="F958" s="9">
        <f t="shared" si="254"/>
        <v>0</v>
      </c>
      <c r="G958" s="9">
        <f t="shared" si="254"/>
        <v>0</v>
      </c>
      <c r="H958" s="9">
        <f t="shared" si="254"/>
        <v>0</v>
      </c>
      <c r="I958" s="10">
        <f t="shared" si="211"/>
        <v>4.2913467258890279</v>
      </c>
    </row>
    <row r="959" spans="1:9" x14ac:dyDescent="0.3">
      <c r="A959" s="6">
        <v>16070</v>
      </c>
      <c r="B959" s="8" t="s">
        <v>7</v>
      </c>
      <c r="C959" s="9">
        <f t="shared" ref="C959:H959" si="255">C239*($I$718/$I$358)-C239</f>
        <v>0</v>
      </c>
      <c r="D959" s="9">
        <f t="shared" si="255"/>
        <v>0</v>
      </c>
      <c r="E959" s="9">
        <f t="shared" si="255"/>
        <v>0</v>
      </c>
      <c r="F959" s="9">
        <f t="shared" si="255"/>
        <v>0</v>
      </c>
      <c r="G959" s="9">
        <f t="shared" si="255"/>
        <v>0</v>
      </c>
      <c r="H959" s="9">
        <f t="shared" si="255"/>
        <v>1.5326238306746536</v>
      </c>
      <c r="I959" s="10">
        <f t="shared" si="211"/>
        <v>1.5326238306746536</v>
      </c>
    </row>
    <row r="960" spans="1:9" x14ac:dyDescent="0.3">
      <c r="A960" s="6">
        <v>16121</v>
      </c>
      <c r="B960" s="8" t="s">
        <v>7</v>
      </c>
      <c r="C960" s="9">
        <f t="shared" ref="C960:H960" si="256">C240*($I$718/$I$358)-C240</f>
        <v>17.318649286623582</v>
      </c>
      <c r="D960" s="9">
        <f t="shared" si="256"/>
        <v>13.180564943802011</v>
      </c>
      <c r="E960" s="9">
        <f t="shared" si="256"/>
        <v>12.874040177667084</v>
      </c>
      <c r="F960" s="9">
        <f t="shared" si="256"/>
        <v>0</v>
      </c>
      <c r="G960" s="9">
        <f t="shared" si="256"/>
        <v>87.512820731522652</v>
      </c>
      <c r="H960" s="9">
        <f t="shared" si="256"/>
        <v>1.072836681472257</v>
      </c>
      <c r="I960" s="10">
        <f t="shared" si="211"/>
        <v>131.95891182108761</v>
      </c>
    </row>
    <row r="961" spans="1:9" x14ac:dyDescent="0.3">
      <c r="A961" s="6">
        <v>16122</v>
      </c>
      <c r="B961" s="8" t="s">
        <v>7</v>
      </c>
      <c r="C961" s="9">
        <f t="shared" ref="C961:H961" si="257">C241*($I$718/$I$358)-C241</f>
        <v>0</v>
      </c>
      <c r="D961" s="9">
        <f t="shared" si="257"/>
        <v>1.2260990645397225</v>
      </c>
      <c r="E961" s="9">
        <f t="shared" si="257"/>
        <v>0</v>
      </c>
      <c r="F961" s="9">
        <f t="shared" si="257"/>
        <v>0</v>
      </c>
      <c r="G961" s="9">
        <f t="shared" si="257"/>
        <v>0</v>
      </c>
      <c r="H961" s="9">
        <f t="shared" si="257"/>
        <v>3.525034810551702</v>
      </c>
      <c r="I961" s="10">
        <f t="shared" si="211"/>
        <v>4.7511338750914245</v>
      </c>
    </row>
    <row r="962" spans="1:9" x14ac:dyDescent="0.3">
      <c r="A962" s="6">
        <v>16231</v>
      </c>
      <c r="B962" s="8" t="s">
        <v>7</v>
      </c>
      <c r="C962" s="9">
        <f t="shared" ref="C962:H962" si="258">C242*($I$718/$I$358)-C242</f>
        <v>2.1456733629445139</v>
      </c>
      <c r="D962" s="9">
        <f t="shared" si="258"/>
        <v>1.9924109798770484</v>
      </c>
      <c r="E962" s="9">
        <f t="shared" si="258"/>
        <v>2.9119852782818398</v>
      </c>
      <c r="F962" s="9">
        <f t="shared" si="258"/>
        <v>0</v>
      </c>
      <c r="G962" s="9">
        <f t="shared" si="258"/>
        <v>0</v>
      </c>
      <c r="H962" s="9">
        <f t="shared" si="258"/>
        <v>3.2185100444167709</v>
      </c>
      <c r="I962" s="10">
        <f t="shared" si="211"/>
        <v>10.268579665520173</v>
      </c>
    </row>
    <row r="963" spans="1:9" x14ac:dyDescent="0.3">
      <c r="A963" s="6">
        <v>16232</v>
      </c>
      <c r="B963" s="8" t="s">
        <v>7</v>
      </c>
      <c r="C963" s="9">
        <f t="shared" ref="C963:H963" si="259">C243*($I$718/$I$358)-C243</f>
        <v>2.2989357460119813</v>
      </c>
      <c r="D963" s="9">
        <f t="shared" si="259"/>
        <v>9.0424806009804541</v>
      </c>
      <c r="E963" s="9">
        <f t="shared" si="259"/>
        <v>0.30652476613493063</v>
      </c>
      <c r="F963" s="9">
        <f t="shared" si="259"/>
        <v>0</v>
      </c>
      <c r="G963" s="9">
        <f t="shared" si="259"/>
        <v>0</v>
      </c>
      <c r="H963" s="9">
        <f t="shared" si="259"/>
        <v>6.1304953226986143</v>
      </c>
      <c r="I963" s="10">
        <f t="shared" si="211"/>
        <v>17.778436435825981</v>
      </c>
    </row>
    <row r="964" spans="1:9" x14ac:dyDescent="0.3">
      <c r="A964" s="6">
        <v>16233</v>
      </c>
      <c r="B964" s="8" t="s">
        <v>7</v>
      </c>
      <c r="C964" s="9">
        <f t="shared" ref="C964:H964" si="260">C244*($I$718/$I$358)-C244</f>
        <v>0</v>
      </c>
      <c r="D964" s="9">
        <f t="shared" si="260"/>
        <v>5.6707081734962159</v>
      </c>
      <c r="E964" s="9">
        <f t="shared" si="260"/>
        <v>0</v>
      </c>
      <c r="F964" s="9">
        <f t="shared" si="260"/>
        <v>0</v>
      </c>
      <c r="G964" s="9">
        <f t="shared" si="260"/>
        <v>5.0576586412263538</v>
      </c>
      <c r="H964" s="9">
        <f t="shared" si="260"/>
        <v>0</v>
      </c>
      <c r="I964" s="10">
        <f t="shared" si="211"/>
        <v>10.72836681472257</v>
      </c>
    </row>
    <row r="965" spans="1:9" x14ac:dyDescent="0.3">
      <c r="A965" s="6">
        <v>16300</v>
      </c>
      <c r="B965" s="8" t="s">
        <v>7</v>
      </c>
      <c r="C965" s="9">
        <f t="shared" ref="C965:H965" si="261">C245*($I$718/$I$358)-C245</f>
        <v>0</v>
      </c>
      <c r="D965" s="9">
        <f t="shared" si="261"/>
        <v>0</v>
      </c>
      <c r="E965" s="9">
        <f t="shared" si="261"/>
        <v>0</v>
      </c>
      <c r="F965" s="9">
        <f t="shared" si="261"/>
        <v>0</v>
      </c>
      <c r="G965" s="9">
        <f t="shared" si="261"/>
        <v>0</v>
      </c>
      <c r="H965" s="9">
        <f t="shared" si="261"/>
        <v>0</v>
      </c>
      <c r="I965" s="10">
        <f t="shared" si="211"/>
        <v>0</v>
      </c>
    </row>
    <row r="966" spans="1:9" x14ac:dyDescent="0.3">
      <c r="A966" s="6">
        <v>16341</v>
      </c>
      <c r="B966" s="8" t="s">
        <v>7</v>
      </c>
      <c r="C966" s="9">
        <f t="shared" ref="C966:H966" si="262">C246*($I$718/$I$358)-C246</f>
        <v>31.725313294965332</v>
      </c>
      <c r="D966" s="9">
        <f t="shared" si="262"/>
        <v>13.180564943802011</v>
      </c>
      <c r="E966" s="9">
        <f t="shared" si="262"/>
        <v>0.61304953226986125</v>
      </c>
      <c r="F966" s="9">
        <f t="shared" si="262"/>
        <v>0</v>
      </c>
      <c r="G966" s="9">
        <f t="shared" si="262"/>
        <v>2.6054605121469088</v>
      </c>
      <c r="H966" s="9">
        <f t="shared" si="262"/>
        <v>1.2260990645397225</v>
      </c>
      <c r="I966" s="10">
        <f t="shared" si="211"/>
        <v>49.350487347723842</v>
      </c>
    </row>
    <row r="967" spans="1:9" x14ac:dyDescent="0.3">
      <c r="A967" s="6">
        <v>16342</v>
      </c>
      <c r="B967" s="8" t="s">
        <v>7</v>
      </c>
      <c r="C967" s="9">
        <f t="shared" ref="C967:H967" si="263">C247*($I$718/$I$358)-C247</f>
        <v>0</v>
      </c>
      <c r="D967" s="9">
        <f t="shared" si="263"/>
        <v>5.0576586412263538</v>
      </c>
      <c r="E967" s="9">
        <f t="shared" si="263"/>
        <v>2.1456733629445139</v>
      </c>
      <c r="F967" s="9">
        <f t="shared" si="263"/>
        <v>0</v>
      </c>
      <c r="G967" s="9">
        <f t="shared" si="263"/>
        <v>0.45978714920239572</v>
      </c>
      <c r="H967" s="9">
        <f t="shared" si="263"/>
        <v>0.76631191533732679</v>
      </c>
      <c r="I967" s="10">
        <f t="shared" si="211"/>
        <v>8.4294310687105902</v>
      </c>
    </row>
    <row r="968" spans="1:9" x14ac:dyDescent="0.3">
      <c r="A968" s="6">
        <v>16343</v>
      </c>
      <c r="B968" s="8" t="s">
        <v>7</v>
      </c>
      <c r="C968" s="9">
        <f t="shared" ref="C968:H968" si="264">C248*($I$718/$I$358)-C248</f>
        <v>0</v>
      </c>
      <c r="D968" s="9">
        <f t="shared" si="264"/>
        <v>3.525034810551702</v>
      </c>
      <c r="E968" s="9">
        <f t="shared" si="264"/>
        <v>1.9924109798770484</v>
      </c>
      <c r="F968" s="9">
        <f t="shared" si="264"/>
        <v>0</v>
      </c>
      <c r="G968" s="9">
        <f t="shared" si="264"/>
        <v>3.8315595766866331</v>
      </c>
      <c r="H968" s="9">
        <f t="shared" si="264"/>
        <v>2.1456733629445139</v>
      </c>
      <c r="I968" s="10">
        <f t="shared" si="211"/>
        <v>11.494678730059897</v>
      </c>
    </row>
    <row r="969" spans="1:9" x14ac:dyDescent="0.3">
      <c r="A969" s="6">
        <v>16344</v>
      </c>
      <c r="B969" s="8" t="s">
        <v>7</v>
      </c>
      <c r="C969" s="9">
        <f t="shared" ref="C969:H969" si="265">C249*($I$718/$I$358)-C249</f>
        <v>0</v>
      </c>
      <c r="D969" s="9">
        <f t="shared" si="265"/>
        <v>1.9924109798770484</v>
      </c>
      <c r="E969" s="9">
        <f t="shared" si="265"/>
        <v>0.45978714920239572</v>
      </c>
      <c r="F969" s="9">
        <f t="shared" si="265"/>
        <v>0</v>
      </c>
      <c r="G969" s="9">
        <f t="shared" si="265"/>
        <v>0</v>
      </c>
      <c r="H969" s="9">
        <f t="shared" si="265"/>
        <v>0.91957429840479143</v>
      </c>
      <c r="I969" s="10">
        <f t="shared" si="211"/>
        <v>3.3717724274842356</v>
      </c>
    </row>
    <row r="970" spans="1:9" x14ac:dyDescent="0.3">
      <c r="A970" s="6">
        <v>16345</v>
      </c>
      <c r="B970" s="8" t="s">
        <v>7</v>
      </c>
      <c r="C970" s="9">
        <f t="shared" ref="C970:H970" si="266">C250*($I$718/$I$358)-C250</f>
        <v>0</v>
      </c>
      <c r="D970" s="9">
        <f t="shared" si="266"/>
        <v>11.647941113127359</v>
      </c>
      <c r="E970" s="9">
        <f t="shared" si="266"/>
        <v>72.339844807843633</v>
      </c>
      <c r="F970" s="9">
        <f t="shared" si="266"/>
        <v>0</v>
      </c>
      <c r="G970" s="9">
        <f t="shared" si="266"/>
        <v>3.0652476613493072</v>
      </c>
      <c r="H970" s="9">
        <f t="shared" si="266"/>
        <v>16.705599754353713</v>
      </c>
      <c r="I970" s="10">
        <f t="shared" si="211"/>
        <v>103.75863333667401</v>
      </c>
    </row>
    <row r="971" spans="1:9" x14ac:dyDescent="0.3">
      <c r="A971" s="6">
        <v>16346</v>
      </c>
      <c r="B971" s="8" t="s">
        <v>7</v>
      </c>
      <c r="C971" s="9">
        <f t="shared" ref="C971:H971" si="267">C251*($I$718/$I$358)-C251</f>
        <v>38.162333383798853</v>
      </c>
      <c r="D971" s="9">
        <f t="shared" si="267"/>
        <v>37.549283851529026</v>
      </c>
      <c r="E971" s="9">
        <f t="shared" si="267"/>
        <v>17.778436435825967</v>
      </c>
      <c r="F971" s="9">
        <f t="shared" si="267"/>
        <v>0</v>
      </c>
      <c r="G971" s="9">
        <f t="shared" si="267"/>
        <v>1.5326238306746536</v>
      </c>
      <c r="H971" s="9">
        <f t="shared" si="267"/>
        <v>5.9772329396311505</v>
      </c>
      <c r="I971" s="10">
        <f t="shared" si="211"/>
        <v>100.99991044145965</v>
      </c>
    </row>
    <row r="972" spans="1:9" x14ac:dyDescent="0.3">
      <c r="A972" s="6">
        <v>16400</v>
      </c>
      <c r="B972" s="8" t="s">
        <v>7</v>
      </c>
      <c r="C972" s="9">
        <f t="shared" ref="C972:H972" si="268">C252*($I$718/$I$358)-C252</f>
        <v>0</v>
      </c>
      <c r="D972" s="9">
        <f t="shared" si="268"/>
        <v>0</v>
      </c>
      <c r="E972" s="9">
        <f t="shared" si="268"/>
        <v>0</v>
      </c>
      <c r="F972" s="9">
        <f t="shared" si="268"/>
        <v>0</v>
      </c>
      <c r="G972" s="9">
        <f t="shared" si="268"/>
        <v>0</v>
      </c>
      <c r="H972" s="9">
        <f t="shared" si="268"/>
        <v>0</v>
      </c>
      <c r="I972" s="10">
        <f t="shared" si="211"/>
        <v>0</v>
      </c>
    </row>
    <row r="973" spans="1:9" x14ac:dyDescent="0.3">
      <c r="A973" s="6">
        <v>16410</v>
      </c>
      <c r="B973" s="8" t="s">
        <v>7</v>
      </c>
      <c r="C973" s="9">
        <f t="shared" ref="C973:H973" si="269">C253*($I$718/$I$358)-C253</f>
        <v>0</v>
      </c>
      <c r="D973" s="9">
        <f t="shared" si="269"/>
        <v>0</v>
      </c>
      <c r="E973" s="9">
        <f t="shared" si="269"/>
        <v>0</v>
      </c>
      <c r="F973" s="9">
        <f t="shared" si="269"/>
        <v>0</v>
      </c>
      <c r="G973" s="9">
        <f t="shared" si="269"/>
        <v>0</v>
      </c>
      <c r="H973" s="9">
        <f t="shared" si="269"/>
        <v>0</v>
      </c>
      <c r="I973" s="10">
        <f t="shared" si="211"/>
        <v>0</v>
      </c>
    </row>
    <row r="974" spans="1:9" x14ac:dyDescent="0.3">
      <c r="A974" s="6">
        <v>16451</v>
      </c>
      <c r="B974" s="8" t="s">
        <v>7</v>
      </c>
      <c r="C974" s="9">
        <f t="shared" ref="C974:H974" si="270">C254*($I$718/$I$358)-C254</f>
        <v>34.024249040977281</v>
      </c>
      <c r="D974" s="9">
        <f t="shared" si="270"/>
        <v>20.996946480242741</v>
      </c>
      <c r="E974" s="9">
        <f t="shared" si="270"/>
        <v>5.6707081734962159</v>
      </c>
      <c r="F974" s="9">
        <f t="shared" si="270"/>
        <v>0</v>
      </c>
      <c r="G974" s="9">
        <f t="shared" si="270"/>
        <v>0.61304953226986125</v>
      </c>
      <c r="H974" s="9">
        <f t="shared" si="270"/>
        <v>6.5902824719010056</v>
      </c>
      <c r="I974" s="10">
        <f t="shared" si="211"/>
        <v>67.895235698887106</v>
      </c>
    </row>
    <row r="975" spans="1:9" x14ac:dyDescent="0.3">
      <c r="A975" s="6">
        <v>16452</v>
      </c>
      <c r="B975" s="8" t="s">
        <v>7</v>
      </c>
      <c r="C975" s="9">
        <f t="shared" ref="C975:H975" si="271">C255*($I$718/$I$358)-C255</f>
        <v>9.9620548993852509</v>
      </c>
      <c r="D975" s="9">
        <f t="shared" si="271"/>
        <v>252.88293206131766</v>
      </c>
      <c r="E975" s="9">
        <f t="shared" si="271"/>
        <v>180.84961201960914</v>
      </c>
      <c r="F975" s="9">
        <f t="shared" si="271"/>
        <v>0</v>
      </c>
      <c r="G975" s="9">
        <f t="shared" si="271"/>
        <v>8.5826934517780558</v>
      </c>
      <c r="H975" s="9">
        <f t="shared" si="271"/>
        <v>47.358076367846763</v>
      </c>
      <c r="I975" s="10">
        <f t="shared" si="211"/>
        <v>499.63536879993688</v>
      </c>
    </row>
    <row r="976" spans="1:9" x14ac:dyDescent="0.3">
      <c r="A976" s="6">
        <v>16500</v>
      </c>
      <c r="B976" s="8" t="s">
        <v>7</v>
      </c>
      <c r="C976" s="9">
        <f t="shared" ref="C976:H976" si="272">C256*($I$718/$I$358)-C256</f>
        <v>3.525034810551702</v>
      </c>
      <c r="D976" s="9">
        <f t="shared" si="272"/>
        <v>0</v>
      </c>
      <c r="E976" s="9">
        <f t="shared" si="272"/>
        <v>6.5902824719010056</v>
      </c>
      <c r="F976" s="9">
        <f t="shared" si="272"/>
        <v>0</v>
      </c>
      <c r="G976" s="9">
        <f t="shared" si="272"/>
        <v>8.2761686856431282</v>
      </c>
      <c r="H976" s="9">
        <f t="shared" si="272"/>
        <v>2.1456733629445139</v>
      </c>
      <c r="I976" s="10">
        <f t="shared" si="211"/>
        <v>20.53715933104035</v>
      </c>
    </row>
    <row r="977" spans="1:9" x14ac:dyDescent="0.3">
      <c r="A977" s="6">
        <v>16561</v>
      </c>
      <c r="B977" s="8" t="s">
        <v>7</v>
      </c>
      <c r="C977" s="9">
        <f t="shared" ref="C977:H977" si="273">C257*($I$718/$I$358)-C257</f>
        <v>7.6631191533732661</v>
      </c>
      <c r="D977" s="9">
        <f t="shared" si="273"/>
        <v>22.682832693984864</v>
      </c>
      <c r="E977" s="9">
        <f t="shared" si="273"/>
        <v>14.100139242206808</v>
      </c>
      <c r="F977" s="9">
        <f t="shared" si="273"/>
        <v>1.5326238306746536</v>
      </c>
      <c r="G977" s="9">
        <f t="shared" si="273"/>
        <v>1.6858862137421191</v>
      </c>
      <c r="H977" s="9">
        <f t="shared" si="273"/>
        <v>15.939287839016387</v>
      </c>
      <c r="I977" s="10">
        <f t="shared" si="211"/>
        <v>63.603888972998092</v>
      </c>
    </row>
    <row r="978" spans="1:9" x14ac:dyDescent="0.3">
      <c r="A978" s="6">
        <v>16562</v>
      </c>
      <c r="B978" s="8" t="s">
        <v>7</v>
      </c>
      <c r="C978" s="9">
        <f t="shared" ref="C978:H978" si="274">C258*($I$718/$I$358)-C258</f>
        <v>1.2260990645397225</v>
      </c>
      <c r="D978" s="9">
        <f t="shared" si="274"/>
        <v>5.3641834073612884</v>
      </c>
      <c r="E978" s="9">
        <f t="shared" si="274"/>
        <v>2.1456733629445139</v>
      </c>
      <c r="F978" s="9">
        <f t="shared" si="274"/>
        <v>0</v>
      </c>
      <c r="G978" s="9">
        <f t="shared" si="274"/>
        <v>0</v>
      </c>
      <c r="H978" s="9">
        <f t="shared" si="274"/>
        <v>0</v>
      </c>
      <c r="I978" s="10">
        <f t="shared" si="211"/>
        <v>8.7359558348455248</v>
      </c>
    </row>
    <row r="979" spans="1:9" x14ac:dyDescent="0.3">
      <c r="A979" s="6">
        <v>16602</v>
      </c>
      <c r="B979" s="8" t="s">
        <v>7</v>
      </c>
      <c r="C979" s="9">
        <f t="shared" ref="C979:H979" si="275">C259*($I$718/$I$358)-C259</f>
        <v>0</v>
      </c>
      <c r="D979" s="9">
        <f t="shared" si="275"/>
        <v>0.45978714920239572</v>
      </c>
      <c r="E979" s="9">
        <f t="shared" si="275"/>
        <v>2.2989357460119813</v>
      </c>
      <c r="F979" s="9">
        <f t="shared" si="275"/>
        <v>0</v>
      </c>
      <c r="G979" s="9">
        <f t="shared" si="275"/>
        <v>0</v>
      </c>
      <c r="H979" s="9">
        <f t="shared" si="275"/>
        <v>47.817863517049204</v>
      </c>
      <c r="I979" s="10">
        <f t="shared" ref="I979:I1042" si="276">SUM(C979:H979)</f>
        <v>50.57658641226358</v>
      </c>
    </row>
    <row r="980" spans="1:9" x14ac:dyDescent="0.3">
      <c r="A980" s="6">
        <v>16603</v>
      </c>
      <c r="B980" s="8" t="s">
        <v>7</v>
      </c>
      <c r="C980" s="9">
        <f t="shared" ref="C980:H980" si="277">C260*($I$718/$I$358)-C260</f>
        <v>0</v>
      </c>
      <c r="D980" s="9">
        <f t="shared" si="277"/>
        <v>4.90439625815889</v>
      </c>
      <c r="E980" s="9">
        <f t="shared" si="277"/>
        <v>0</v>
      </c>
      <c r="F980" s="9">
        <f t="shared" si="277"/>
        <v>0</v>
      </c>
      <c r="G980" s="9">
        <f t="shared" si="277"/>
        <v>0</v>
      </c>
      <c r="H980" s="9">
        <f t="shared" si="277"/>
        <v>0</v>
      </c>
      <c r="I980" s="10">
        <f t="shared" si="276"/>
        <v>4.90439625815889</v>
      </c>
    </row>
    <row r="981" spans="1:9" x14ac:dyDescent="0.3">
      <c r="A981" s="6">
        <v>16671</v>
      </c>
      <c r="B981" s="8" t="s">
        <v>7</v>
      </c>
      <c r="C981" s="9">
        <f t="shared" ref="C981:H981" si="278">C261*($I$718/$I$358)-C261</f>
        <v>0.45978714920239572</v>
      </c>
      <c r="D981" s="9">
        <f t="shared" si="278"/>
        <v>0.91957429840479143</v>
      </c>
      <c r="E981" s="9">
        <f t="shared" si="278"/>
        <v>19.311060266500618</v>
      </c>
      <c r="F981" s="9">
        <f t="shared" si="278"/>
        <v>0</v>
      </c>
      <c r="G981" s="9">
        <f t="shared" si="278"/>
        <v>64.370200888335432</v>
      </c>
      <c r="H981" s="9">
        <f t="shared" si="278"/>
        <v>0</v>
      </c>
      <c r="I981" s="10">
        <f t="shared" si="276"/>
        <v>85.060622602443232</v>
      </c>
    </row>
    <row r="982" spans="1:9" x14ac:dyDescent="0.3">
      <c r="A982" s="6">
        <v>16672</v>
      </c>
      <c r="B982" s="8" t="s">
        <v>7</v>
      </c>
      <c r="C982" s="9">
        <f t="shared" ref="C982:H982" si="279">C262*($I$718/$I$358)-C262</f>
        <v>1.5326238306746536</v>
      </c>
      <c r="D982" s="9">
        <f t="shared" si="279"/>
        <v>24.981768439996841</v>
      </c>
      <c r="E982" s="9">
        <f t="shared" si="279"/>
        <v>20.84368409717527</v>
      </c>
      <c r="F982" s="9">
        <f t="shared" si="279"/>
        <v>0</v>
      </c>
      <c r="G982" s="9">
        <f t="shared" si="279"/>
        <v>7.6631191533732661</v>
      </c>
      <c r="H982" s="9">
        <f t="shared" si="279"/>
        <v>0.61304953226986125</v>
      </c>
      <c r="I982" s="10">
        <f t="shared" si="276"/>
        <v>55.634245053489892</v>
      </c>
    </row>
    <row r="983" spans="1:9" x14ac:dyDescent="0.3">
      <c r="A983" s="6">
        <v>16673</v>
      </c>
      <c r="B983" s="8" t="s">
        <v>7</v>
      </c>
      <c r="C983" s="9">
        <f t="shared" ref="C983:H983" si="280">C263*($I$718/$I$358)-C263</f>
        <v>7.8163815364407299</v>
      </c>
      <c r="D983" s="9">
        <f t="shared" si="280"/>
        <v>16.092550222083858</v>
      </c>
      <c r="E983" s="9">
        <f t="shared" si="280"/>
        <v>34.484036190179722</v>
      </c>
      <c r="F983" s="9">
        <f t="shared" si="280"/>
        <v>0</v>
      </c>
      <c r="G983" s="9">
        <f t="shared" si="280"/>
        <v>26.974179419873906</v>
      </c>
      <c r="H983" s="9">
        <f t="shared" si="280"/>
        <v>3.6782971936191657</v>
      </c>
      <c r="I983" s="10">
        <f t="shared" si="276"/>
        <v>89.045444562197389</v>
      </c>
    </row>
    <row r="984" spans="1:9" x14ac:dyDescent="0.3">
      <c r="A984" s="6">
        <v>16674</v>
      </c>
      <c r="B984" s="8" t="s">
        <v>7</v>
      </c>
      <c r="C984" s="9">
        <f t="shared" ref="C984:H984" si="281">C264*($I$718/$I$358)-C264</f>
        <v>12.874040177667084</v>
      </c>
      <c r="D984" s="9">
        <f t="shared" si="281"/>
        <v>130.5795503734804</v>
      </c>
      <c r="E984" s="9">
        <f t="shared" si="281"/>
        <v>262.84498696070295</v>
      </c>
      <c r="F984" s="9">
        <f t="shared" si="281"/>
        <v>1.072836681472257</v>
      </c>
      <c r="G984" s="9">
        <f t="shared" si="281"/>
        <v>88.279132646860035</v>
      </c>
      <c r="H984" s="9">
        <f t="shared" si="281"/>
        <v>20.996946480242741</v>
      </c>
      <c r="I984" s="10">
        <f t="shared" si="276"/>
        <v>516.6474933204255</v>
      </c>
    </row>
    <row r="985" spans="1:9" x14ac:dyDescent="0.3">
      <c r="A985" s="6">
        <v>16675</v>
      </c>
      <c r="B985" s="8" t="s">
        <v>7</v>
      </c>
      <c r="C985" s="9">
        <f t="shared" ref="C985:H985" si="282">C265*($I$718/$I$358)-C265</f>
        <v>1.5326238306746536</v>
      </c>
      <c r="D985" s="9">
        <f t="shared" si="282"/>
        <v>134.25784756709959</v>
      </c>
      <c r="E985" s="9">
        <f t="shared" si="282"/>
        <v>102.83905903826917</v>
      </c>
      <c r="F985" s="9">
        <f t="shared" si="282"/>
        <v>0.30652476613493063</v>
      </c>
      <c r="G985" s="9">
        <f t="shared" si="282"/>
        <v>66.515874251279968</v>
      </c>
      <c r="H985" s="9">
        <f t="shared" si="282"/>
        <v>15.019713540611605</v>
      </c>
      <c r="I985" s="10">
        <f t="shared" si="276"/>
        <v>320.47164299406995</v>
      </c>
    </row>
    <row r="986" spans="1:9" x14ac:dyDescent="0.3">
      <c r="A986" s="6">
        <v>16777</v>
      </c>
      <c r="B986" s="8" t="s">
        <v>7</v>
      </c>
      <c r="C986" s="9">
        <f t="shared" ref="C986:H986" si="283">C266*($I$718/$I$358)-C266</f>
        <v>82.455162090296312</v>
      </c>
      <c r="D986" s="9">
        <f t="shared" si="283"/>
        <v>71.72679527557375</v>
      </c>
      <c r="E986" s="9">
        <f t="shared" si="283"/>
        <v>52.722259775208045</v>
      </c>
      <c r="F986" s="9">
        <f t="shared" si="283"/>
        <v>3.8315595766866331</v>
      </c>
      <c r="G986" s="9">
        <f t="shared" si="283"/>
        <v>8.1229063025756645</v>
      </c>
      <c r="H986" s="9">
        <f t="shared" si="283"/>
        <v>15.172975923679061</v>
      </c>
      <c r="I986" s="10">
        <f t="shared" si="276"/>
        <v>234.03165894401945</v>
      </c>
    </row>
    <row r="987" spans="1:9" x14ac:dyDescent="0.3">
      <c r="A987" s="6">
        <v>17100</v>
      </c>
      <c r="B987" s="8" t="s">
        <v>7</v>
      </c>
      <c r="C987" s="9">
        <f t="shared" ref="C987:H987" si="284">C267*($I$718/$I$358)-C267</f>
        <v>0</v>
      </c>
      <c r="D987" s="9">
        <f t="shared" si="284"/>
        <v>0</v>
      </c>
      <c r="E987" s="9">
        <f t="shared" si="284"/>
        <v>0</v>
      </c>
      <c r="F987" s="9">
        <f t="shared" si="284"/>
        <v>0</v>
      </c>
      <c r="G987" s="9">
        <f t="shared" si="284"/>
        <v>0</v>
      </c>
      <c r="H987" s="9">
        <f t="shared" si="284"/>
        <v>0</v>
      </c>
      <c r="I987" s="10">
        <f t="shared" si="276"/>
        <v>0</v>
      </c>
    </row>
    <row r="988" spans="1:9" x14ac:dyDescent="0.3">
      <c r="A988" s="6">
        <v>17121</v>
      </c>
      <c r="B988" s="8" t="s">
        <v>7</v>
      </c>
      <c r="C988" s="9">
        <f t="shared" ref="C988:H988" si="285">C268*($I$718/$I$358)-C268</f>
        <v>12.107728262329758</v>
      </c>
      <c r="D988" s="9">
        <f t="shared" si="285"/>
        <v>70.500696211034096</v>
      </c>
      <c r="E988" s="9">
        <f t="shared" si="285"/>
        <v>162.76465081764809</v>
      </c>
      <c r="F988" s="9">
        <f t="shared" si="285"/>
        <v>0.76631191533732679</v>
      </c>
      <c r="G988" s="9">
        <f t="shared" si="285"/>
        <v>19.924109798770502</v>
      </c>
      <c r="H988" s="9">
        <f t="shared" si="285"/>
        <v>33.411199508707426</v>
      </c>
      <c r="I988" s="10">
        <f t="shared" si="276"/>
        <v>299.47469651382721</v>
      </c>
    </row>
    <row r="989" spans="1:9" x14ac:dyDescent="0.3">
      <c r="A989" s="6">
        <v>17122</v>
      </c>
      <c r="B989" s="8" t="s">
        <v>7</v>
      </c>
      <c r="C989" s="9">
        <f t="shared" ref="C989:H989" si="286">C269*($I$718/$I$358)-C269</f>
        <v>1.8391485968095829</v>
      </c>
      <c r="D989" s="9">
        <f t="shared" si="286"/>
        <v>13.027302560734555</v>
      </c>
      <c r="E989" s="9">
        <f t="shared" si="286"/>
        <v>92.263954606614107</v>
      </c>
      <c r="F989" s="9">
        <f t="shared" si="286"/>
        <v>0</v>
      </c>
      <c r="G989" s="9">
        <f t="shared" si="286"/>
        <v>26.514392270671493</v>
      </c>
      <c r="H989" s="9">
        <f t="shared" si="286"/>
        <v>53.028784541342986</v>
      </c>
      <c r="I989" s="10">
        <f t="shared" si="276"/>
        <v>186.67358257617272</v>
      </c>
    </row>
    <row r="990" spans="1:9" x14ac:dyDescent="0.3">
      <c r="A990" s="6">
        <v>17123</v>
      </c>
      <c r="B990" s="8" t="s">
        <v>7</v>
      </c>
      <c r="C990" s="9">
        <f t="shared" ref="C990:H990" si="287">C270*($I$718/$I$358)-C270</f>
        <v>1.5326238306746536</v>
      </c>
      <c r="D990" s="9">
        <f t="shared" si="287"/>
        <v>4.7511338750914263</v>
      </c>
      <c r="E990" s="9">
        <f t="shared" si="287"/>
        <v>3.9848219597540968</v>
      </c>
      <c r="F990" s="9">
        <f t="shared" si="287"/>
        <v>0</v>
      </c>
      <c r="G990" s="9">
        <f t="shared" si="287"/>
        <v>0</v>
      </c>
      <c r="H990" s="9">
        <f t="shared" si="287"/>
        <v>3.6782971936191657</v>
      </c>
      <c r="I990" s="10">
        <f t="shared" si="276"/>
        <v>13.946876859139342</v>
      </c>
    </row>
    <row r="991" spans="1:9" x14ac:dyDescent="0.3">
      <c r="A991" s="6">
        <v>17124</v>
      </c>
      <c r="B991" s="8" t="s">
        <v>7</v>
      </c>
      <c r="C991" s="9">
        <f t="shared" ref="C991:H991" si="288">C271*($I$718/$I$358)-C271</f>
        <v>0.45978714920239572</v>
      </c>
      <c r="D991" s="9">
        <f t="shared" si="288"/>
        <v>0.76631191533732679</v>
      </c>
      <c r="E991" s="9">
        <f t="shared" si="288"/>
        <v>2.7587228952143761</v>
      </c>
      <c r="F991" s="9">
        <f t="shared" si="288"/>
        <v>0</v>
      </c>
      <c r="G991" s="9">
        <f t="shared" si="288"/>
        <v>0</v>
      </c>
      <c r="H991" s="9">
        <f t="shared" si="288"/>
        <v>0.15326238306746531</v>
      </c>
      <c r="I991" s="10">
        <f t="shared" si="276"/>
        <v>4.1380843428215641</v>
      </c>
    </row>
    <row r="992" spans="1:9" x14ac:dyDescent="0.3">
      <c r="A992" s="6">
        <v>17234</v>
      </c>
      <c r="B992" s="8" t="s">
        <v>7</v>
      </c>
      <c r="C992" s="9">
        <f t="shared" ref="C992:H992" si="289">C272*($I$718/$I$358)-C272</f>
        <v>5.3641834073612884</v>
      </c>
      <c r="D992" s="9">
        <f t="shared" si="289"/>
        <v>4.90439625815889</v>
      </c>
      <c r="E992" s="9">
        <f t="shared" si="289"/>
        <v>19.464322649568089</v>
      </c>
      <c r="F992" s="9">
        <f t="shared" si="289"/>
        <v>0</v>
      </c>
      <c r="G992" s="9">
        <f t="shared" si="289"/>
        <v>0</v>
      </c>
      <c r="H992" s="9">
        <f t="shared" si="289"/>
        <v>0</v>
      </c>
      <c r="I992" s="10">
        <f t="shared" si="276"/>
        <v>29.732902315088268</v>
      </c>
    </row>
    <row r="993" spans="1:9" x14ac:dyDescent="0.3">
      <c r="A993" s="6">
        <v>17235</v>
      </c>
      <c r="B993" s="8" t="s">
        <v>7</v>
      </c>
      <c r="C993" s="9">
        <f t="shared" ref="C993:H993" si="290">C273*($I$718/$I$358)-C273</f>
        <v>4.1380843428215641</v>
      </c>
      <c r="D993" s="9">
        <f t="shared" si="290"/>
        <v>8.7359558348455266</v>
      </c>
      <c r="E993" s="9">
        <f t="shared" si="290"/>
        <v>26.974179419873906</v>
      </c>
      <c r="F993" s="9">
        <f t="shared" si="290"/>
        <v>0</v>
      </c>
      <c r="G993" s="9">
        <f t="shared" si="290"/>
        <v>22.836095077052335</v>
      </c>
      <c r="H993" s="9">
        <f t="shared" si="290"/>
        <v>2.7587228952143761</v>
      </c>
      <c r="I993" s="10">
        <f t="shared" si="276"/>
        <v>65.4430375698077</v>
      </c>
    </row>
    <row r="994" spans="1:9" x14ac:dyDescent="0.3">
      <c r="A994" s="6">
        <v>17236</v>
      </c>
      <c r="B994" s="8" t="s">
        <v>7</v>
      </c>
      <c r="C994" s="9">
        <f t="shared" ref="C994:H994" si="291">C274*($I$718/$I$358)-C274</f>
        <v>87.512820731522652</v>
      </c>
      <c r="D994" s="9">
        <f t="shared" si="291"/>
        <v>23.755669375457131</v>
      </c>
      <c r="E994" s="9">
        <f t="shared" si="291"/>
        <v>14.559926391409206</v>
      </c>
      <c r="F994" s="9">
        <f t="shared" si="291"/>
        <v>0</v>
      </c>
      <c r="G994" s="9">
        <f t="shared" si="291"/>
        <v>10.115317282452708</v>
      </c>
      <c r="H994" s="9">
        <f t="shared" si="291"/>
        <v>0.91957429840479143</v>
      </c>
      <c r="I994" s="10">
        <f t="shared" si="276"/>
        <v>136.86330807924648</v>
      </c>
    </row>
    <row r="995" spans="1:9" x14ac:dyDescent="0.3">
      <c r="A995" s="6">
        <v>17237</v>
      </c>
      <c r="B995" s="8" t="s">
        <v>7</v>
      </c>
      <c r="C995" s="9">
        <f t="shared" ref="C995:H995" si="292">C275*($I$718/$I$358)-C275</f>
        <v>0.30652476613493063</v>
      </c>
      <c r="D995" s="9">
        <f t="shared" si="292"/>
        <v>5.8239705565636797</v>
      </c>
      <c r="E995" s="9">
        <f t="shared" si="292"/>
        <v>19.770847415703031</v>
      </c>
      <c r="F995" s="9">
        <f t="shared" si="292"/>
        <v>0</v>
      </c>
      <c r="G995" s="9">
        <f t="shared" si="292"/>
        <v>0</v>
      </c>
      <c r="H995" s="9">
        <f t="shared" si="292"/>
        <v>5.8239705565636797</v>
      </c>
      <c r="I995" s="10">
        <f t="shared" si="276"/>
        <v>31.725313294965321</v>
      </c>
    </row>
    <row r="996" spans="1:9" x14ac:dyDescent="0.3">
      <c r="A996" s="6">
        <v>17300</v>
      </c>
      <c r="B996" s="8" t="s">
        <v>7</v>
      </c>
      <c r="C996" s="9">
        <f t="shared" ref="C996:H996" si="293">C276*($I$718/$I$358)-C276</f>
        <v>0</v>
      </c>
      <c r="D996" s="9">
        <f t="shared" si="293"/>
        <v>0</v>
      </c>
      <c r="E996" s="9">
        <f t="shared" si="293"/>
        <v>0</v>
      </c>
      <c r="F996" s="9">
        <f t="shared" si="293"/>
        <v>0</v>
      </c>
      <c r="G996" s="9">
        <f t="shared" si="293"/>
        <v>0</v>
      </c>
      <c r="H996" s="9">
        <f t="shared" si="293"/>
        <v>0</v>
      </c>
      <c r="I996" s="10">
        <f t="shared" si="276"/>
        <v>0</v>
      </c>
    </row>
    <row r="997" spans="1:9" x14ac:dyDescent="0.3">
      <c r="A997" s="6">
        <v>17341</v>
      </c>
      <c r="B997" s="8" t="s">
        <v>7</v>
      </c>
      <c r="C997" s="9">
        <f t="shared" ref="C997:H997" si="294">C277*($I$718/$I$358)-C277</f>
        <v>43.986303940362518</v>
      </c>
      <c r="D997" s="9">
        <f t="shared" si="294"/>
        <v>15.019713540611605</v>
      </c>
      <c r="E997" s="9">
        <f t="shared" si="294"/>
        <v>15.479500689814003</v>
      </c>
      <c r="F997" s="9">
        <f t="shared" si="294"/>
        <v>0</v>
      </c>
      <c r="G997" s="9">
        <f t="shared" si="294"/>
        <v>0.15326238306746531</v>
      </c>
      <c r="H997" s="9">
        <f t="shared" si="294"/>
        <v>0</v>
      </c>
      <c r="I997" s="10">
        <f t="shared" si="276"/>
        <v>74.638780553855597</v>
      </c>
    </row>
    <row r="998" spans="1:9" x14ac:dyDescent="0.3">
      <c r="A998" s="6">
        <v>17342</v>
      </c>
      <c r="B998" s="8" t="s">
        <v>7</v>
      </c>
      <c r="C998" s="9">
        <f t="shared" ref="C998:H998" si="295">C278*($I$718/$I$358)-C278</f>
        <v>48.58417543238653</v>
      </c>
      <c r="D998" s="9">
        <f t="shared" si="295"/>
        <v>124.29579266771441</v>
      </c>
      <c r="E998" s="9">
        <f t="shared" si="295"/>
        <v>69.427859529561829</v>
      </c>
      <c r="F998" s="9">
        <f t="shared" si="295"/>
        <v>0</v>
      </c>
      <c r="G998" s="9">
        <f t="shared" si="295"/>
        <v>0</v>
      </c>
      <c r="H998" s="9">
        <f t="shared" si="295"/>
        <v>12.107728262329758</v>
      </c>
      <c r="I998" s="10">
        <f t="shared" si="276"/>
        <v>254.41555589199254</v>
      </c>
    </row>
    <row r="999" spans="1:9" x14ac:dyDescent="0.3">
      <c r="A999" s="6">
        <v>17343</v>
      </c>
      <c r="B999" s="8" t="s">
        <v>7</v>
      </c>
      <c r="C999" s="9">
        <f t="shared" ref="C999:H999" si="296">C279*($I$718/$I$358)-C279</f>
        <v>20.690421714107828</v>
      </c>
      <c r="D999" s="9">
        <f t="shared" si="296"/>
        <v>61.151690843918686</v>
      </c>
      <c r="E999" s="9">
        <f t="shared" si="296"/>
        <v>25.135030823064312</v>
      </c>
      <c r="F999" s="9">
        <f t="shared" si="296"/>
        <v>0</v>
      </c>
      <c r="G999" s="9">
        <f t="shared" si="296"/>
        <v>14.713188774476663</v>
      </c>
      <c r="H999" s="9">
        <f t="shared" si="296"/>
        <v>10.881629197790033</v>
      </c>
      <c r="I999" s="10">
        <f t="shared" si="276"/>
        <v>132.57196135335752</v>
      </c>
    </row>
    <row r="1000" spans="1:9" x14ac:dyDescent="0.3">
      <c r="A1000" s="6">
        <v>17400</v>
      </c>
      <c r="B1000" s="8" t="s">
        <v>7</v>
      </c>
      <c r="C1000" s="9">
        <f t="shared" ref="C1000:H1000" si="297">C280*($I$718/$I$358)-C280</f>
        <v>0</v>
      </c>
      <c r="D1000" s="9">
        <f t="shared" si="297"/>
        <v>0.76631191533732679</v>
      </c>
      <c r="E1000" s="9">
        <f t="shared" si="297"/>
        <v>0</v>
      </c>
      <c r="F1000" s="9">
        <f t="shared" si="297"/>
        <v>0</v>
      </c>
      <c r="G1000" s="9">
        <f t="shared" si="297"/>
        <v>1.5326238306746536</v>
      </c>
      <c r="H1000" s="9">
        <f t="shared" si="297"/>
        <v>0</v>
      </c>
      <c r="I1000" s="10">
        <f t="shared" si="276"/>
        <v>2.2989357460119804</v>
      </c>
    </row>
    <row r="1001" spans="1:9" x14ac:dyDescent="0.3">
      <c r="A1001" s="6">
        <v>17445</v>
      </c>
      <c r="B1001" s="8" t="s">
        <v>7</v>
      </c>
      <c r="C1001" s="9">
        <f t="shared" ref="C1001:H1001" si="298">C281*($I$718/$I$358)-C281</f>
        <v>0</v>
      </c>
      <c r="D1001" s="9">
        <f t="shared" si="298"/>
        <v>19.464322649568089</v>
      </c>
      <c r="E1001" s="9">
        <f t="shared" si="298"/>
        <v>0</v>
      </c>
      <c r="F1001" s="9">
        <f t="shared" si="298"/>
        <v>0</v>
      </c>
      <c r="G1001" s="9">
        <f t="shared" si="298"/>
        <v>0</v>
      </c>
      <c r="H1001" s="9">
        <f t="shared" si="298"/>
        <v>0</v>
      </c>
      <c r="I1001" s="10">
        <f t="shared" si="276"/>
        <v>19.464322649568089</v>
      </c>
    </row>
    <row r="1002" spans="1:9" x14ac:dyDescent="0.3">
      <c r="A1002" s="6">
        <v>17450</v>
      </c>
      <c r="B1002" s="8" t="s">
        <v>7</v>
      </c>
      <c r="C1002" s="9">
        <f t="shared" ref="C1002:H1002" si="299">C282*($I$718/$I$358)-C282</f>
        <v>0</v>
      </c>
      <c r="D1002" s="9">
        <f t="shared" si="299"/>
        <v>0</v>
      </c>
      <c r="E1002" s="9">
        <f t="shared" si="299"/>
        <v>0.30652476613493063</v>
      </c>
      <c r="F1002" s="9">
        <f t="shared" si="299"/>
        <v>0</v>
      </c>
      <c r="G1002" s="9">
        <f t="shared" si="299"/>
        <v>0</v>
      </c>
      <c r="H1002" s="9">
        <f t="shared" si="299"/>
        <v>0</v>
      </c>
      <c r="I1002" s="10">
        <f t="shared" si="276"/>
        <v>0.30652476613493063</v>
      </c>
    </row>
    <row r="1003" spans="1:9" x14ac:dyDescent="0.3">
      <c r="A1003" s="6">
        <v>17455</v>
      </c>
      <c r="B1003" s="8" t="s">
        <v>7</v>
      </c>
      <c r="C1003" s="9">
        <f t="shared" ref="C1003:H1003" si="300">C283*($I$718/$I$358)-C283</f>
        <v>29.119852782818413</v>
      </c>
      <c r="D1003" s="9">
        <f t="shared" si="300"/>
        <v>105.44451955041609</v>
      </c>
      <c r="E1003" s="9">
        <f t="shared" si="300"/>
        <v>121.84359453863487</v>
      </c>
      <c r="F1003" s="9">
        <f t="shared" si="300"/>
        <v>0</v>
      </c>
      <c r="G1003" s="9">
        <f t="shared" si="300"/>
        <v>42.760204875822808</v>
      </c>
      <c r="H1003" s="9">
        <f t="shared" si="300"/>
        <v>99.620548993852481</v>
      </c>
      <c r="I1003" s="10">
        <f t="shared" si="276"/>
        <v>398.78872074154464</v>
      </c>
    </row>
    <row r="1004" spans="1:9" x14ac:dyDescent="0.3">
      <c r="A1004" s="6">
        <v>17456</v>
      </c>
      <c r="B1004" s="8" t="s">
        <v>7</v>
      </c>
      <c r="C1004" s="9">
        <f t="shared" ref="C1004:H1004" si="301">C284*($I$718/$I$358)-C284</f>
        <v>253.64924397665504</v>
      </c>
      <c r="D1004" s="9">
        <f t="shared" si="301"/>
        <v>1886.3534107943633</v>
      </c>
      <c r="E1004" s="9">
        <f t="shared" si="301"/>
        <v>68.968072380359445</v>
      </c>
      <c r="F1004" s="9">
        <f t="shared" si="301"/>
        <v>6.2837577057660781</v>
      </c>
      <c r="G1004" s="9">
        <f t="shared" si="301"/>
        <v>84.754097836308347</v>
      </c>
      <c r="H1004" s="9">
        <f t="shared" si="301"/>
        <v>5.8239705565636797</v>
      </c>
      <c r="I1004" s="10">
        <f t="shared" si="276"/>
        <v>2305.8325532500166</v>
      </c>
    </row>
    <row r="1005" spans="1:9" x14ac:dyDescent="0.3">
      <c r="A1005" s="6">
        <v>17500</v>
      </c>
      <c r="B1005" s="8" t="s">
        <v>7</v>
      </c>
      <c r="C1005" s="9">
        <f t="shared" ref="C1005:H1005" si="302">C285*($I$718/$I$358)-C285</f>
        <v>0</v>
      </c>
      <c r="D1005" s="9">
        <f t="shared" si="302"/>
        <v>0</v>
      </c>
      <c r="E1005" s="9">
        <f t="shared" si="302"/>
        <v>2.2989357460119813</v>
      </c>
      <c r="F1005" s="9">
        <f t="shared" si="302"/>
        <v>0</v>
      </c>
      <c r="G1005" s="9">
        <f t="shared" si="302"/>
        <v>0.76631191533732679</v>
      </c>
      <c r="H1005" s="9">
        <f t="shared" si="302"/>
        <v>0</v>
      </c>
      <c r="I1005" s="10">
        <f t="shared" si="276"/>
        <v>3.065247661349308</v>
      </c>
    </row>
    <row r="1006" spans="1:9" x14ac:dyDescent="0.3">
      <c r="A1006" s="6">
        <v>17501</v>
      </c>
      <c r="B1006" s="8" t="s">
        <v>7</v>
      </c>
      <c r="C1006" s="9">
        <f t="shared" ref="C1006:H1006" si="303">C286*($I$718/$I$358)-C286</f>
        <v>0</v>
      </c>
      <c r="D1006" s="9">
        <f t="shared" si="303"/>
        <v>14.100139242206808</v>
      </c>
      <c r="E1006" s="9">
        <f t="shared" si="303"/>
        <v>0</v>
      </c>
      <c r="F1006" s="9">
        <f t="shared" si="303"/>
        <v>0</v>
      </c>
      <c r="G1006" s="9">
        <f t="shared" si="303"/>
        <v>0</v>
      </c>
      <c r="H1006" s="9">
        <f t="shared" si="303"/>
        <v>0</v>
      </c>
      <c r="I1006" s="10">
        <f t="shared" si="276"/>
        <v>14.100139242206808</v>
      </c>
    </row>
    <row r="1007" spans="1:9" x14ac:dyDescent="0.3">
      <c r="A1007" s="6">
        <v>17510</v>
      </c>
      <c r="B1007" s="8" t="s">
        <v>7</v>
      </c>
      <c r="C1007" s="9">
        <f t="shared" ref="C1007:H1007" si="304">C287*($I$718/$I$358)-C287</f>
        <v>0</v>
      </c>
      <c r="D1007" s="9">
        <f t="shared" si="304"/>
        <v>0</v>
      </c>
      <c r="E1007" s="9">
        <f t="shared" si="304"/>
        <v>0</v>
      </c>
      <c r="F1007" s="9">
        <f t="shared" si="304"/>
        <v>0</v>
      </c>
      <c r="G1007" s="9">
        <f t="shared" si="304"/>
        <v>5.2109210242938175</v>
      </c>
      <c r="H1007" s="9">
        <f t="shared" si="304"/>
        <v>0</v>
      </c>
      <c r="I1007" s="10">
        <f t="shared" si="276"/>
        <v>5.2109210242938175</v>
      </c>
    </row>
    <row r="1008" spans="1:9" x14ac:dyDescent="0.3">
      <c r="A1008" s="6">
        <v>17561</v>
      </c>
      <c r="B1008" s="8" t="s">
        <v>7</v>
      </c>
      <c r="C1008" s="9">
        <f t="shared" ref="C1008:H1008" si="305">C288*($I$718/$I$358)-C288</f>
        <v>5.8239705565636797</v>
      </c>
      <c r="D1008" s="9">
        <f t="shared" si="305"/>
        <v>6.4370200888335418</v>
      </c>
      <c r="E1008" s="9">
        <f t="shared" si="305"/>
        <v>15.019713540611605</v>
      </c>
      <c r="F1008" s="9">
        <f t="shared" si="305"/>
        <v>0</v>
      </c>
      <c r="G1008" s="9">
        <f t="shared" si="305"/>
        <v>18.084961201960908</v>
      </c>
      <c r="H1008" s="9">
        <f t="shared" si="305"/>
        <v>13.946876859139337</v>
      </c>
      <c r="I1008" s="10">
        <f t="shared" si="276"/>
        <v>59.312542247109072</v>
      </c>
    </row>
    <row r="1009" spans="1:9" x14ac:dyDescent="0.3">
      <c r="A1009" s="6">
        <v>17562</v>
      </c>
      <c r="B1009" s="8" t="s">
        <v>7</v>
      </c>
      <c r="C1009" s="9">
        <f t="shared" ref="C1009:H1009" si="306">C289*($I$718/$I$358)-C289</f>
        <v>0.91957429840479143</v>
      </c>
      <c r="D1009" s="9">
        <f t="shared" si="306"/>
        <v>8.8892182179129833</v>
      </c>
      <c r="E1009" s="9">
        <f t="shared" si="306"/>
        <v>5.8239705565636797</v>
      </c>
      <c r="F1009" s="9">
        <f t="shared" si="306"/>
        <v>0</v>
      </c>
      <c r="G1009" s="9">
        <f t="shared" si="306"/>
        <v>14.100139242206808</v>
      </c>
      <c r="H1009" s="9">
        <f t="shared" si="306"/>
        <v>1.8391485968095829</v>
      </c>
      <c r="I1009" s="10">
        <f t="shared" si="276"/>
        <v>31.572050911897843</v>
      </c>
    </row>
    <row r="1010" spans="1:9" x14ac:dyDescent="0.3">
      <c r="A1010" s="6">
        <v>17563</v>
      </c>
      <c r="B1010" s="8" t="s">
        <v>7</v>
      </c>
      <c r="C1010" s="9">
        <f t="shared" ref="C1010:H1010" si="307">C290*($I$718/$I$358)-C290</f>
        <v>23.142619843187276</v>
      </c>
      <c r="D1010" s="9">
        <f t="shared" si="307"/>
        <v>20.077372181837944</v>
      </c>
      <c r="E1010" s="9">
        <f t="shared" si="307"/>
        <v>28.353540867481087</v>
      </c>
      <c r="F1010" s="9">
        <f t="shared" si="307"/>
        <v>0</v>
      </c>
      <c r="G1010" s="9">
        <f t="shared" si="307"/>
        <v>3.2185100444167709</v>
      </c>
      <c r="H1010" s="9">
        <f t="shared" si="307"/>
        <v>2.7587228952143761</v>
      </c>
      <c r="I1010" s="10">
        <f t="shared" si="276"/>
        <v>77.550765832137458</v>
      </c>
    </row>
    <row r="1011" spans="1:9" x14ac:dyDescent="0.3">
      <c r="A1011" s="6">
        <v>17564</v>
      </c>
      <c r="B1011" s="8" t="s">
        <v>7</v>
      </c>
      <c r="C1011" s="9">
        <f t="shared" ref="C1011:H1011" si="308">C291*($I$718/$I$358)-C291</f>
        <v>48.737437815453973</v>
      </c>
      <c r="D1011" s="9">
        <f t="shared" si="308"/>
        <v>65.4430375698077</v>
      </c>
      <c r="E1011" s="9">
        <f t="shared" si="308"/>
        <v>201.99982088291927</v>
      </c>
      <c r="F1011" s="9">
        <f t="shared" si="308"/>
        <v>1.9924109798770484</v>
      </c>
      <c r="G1011" s="9">
        <f t="shared" si="308"/>
        <v>252.42314491211528</v>
      </c>
      <c r="H1011" s="9">
        <f t="shared" si="308"/>
        <v>17.931698818893437</v>
      </c>
      <c r="I1011" s="10">
        <f t="shared" si="276"/>
        <v>588.52755097906675</v>
      </c>
    </row>
    <row r="1012" spans="1:9" x14ac:dyDescent="0.3">
      <c r="A1012" s="6">
        <v>17600</v>
      </c>
      <c r="B1012" s="8" t="s">
        <v>7</v>
      </c>
      <c r="C1012" s="9">
        <f t="shared" ref="C1012:H1012" si="309">C292*($I$718/$I$358)-C292</f>
        <v>0</v>
      </c>
      <c r="D1012" s="9">
        <f t="shared" si="309"/>
        <v>0.91957429840479143</v>
      </c>
      <c r="E1012" s="9">
        <f t="shared" si="309"/>
        <v>0.61304953226986125</v>
      </c>
      <c r="F1012" s="9">
        <f t="shared" si="309"/>
        <v>0</v>
      </c>
      <c r="G1012" s="9">
        <f t="shared" si="309"/>
        <v>0</v>
      </c>
      <c r="H1012" s="9">
        <f t="shared" si="309"/>
        <v>4.90439625815889</v>
      </c>
      <c r="I1012" s="10">
        <f t="shared" si="276"/>
        <v>6.4370200888335427</v>
      </c>
    </row>
    <row r="1013" spans="1:9" x14ac:dyDescent="0.3">
      <c r="A1013" s="6">
        <v>17671</v>
      </c>
      <c r="B1013" s="8" t="s">
        <v>7</v>
      </c>
      <c r="C1013" s="9">
        <f t="shared" ref="C1013:H1013" si="310">C293*($I$718/$I$358)-C293</f>
        <v>29.579639932020797</v>
      </c>
      <c r="D1013" s="9">
        <f t="shared" si="310"/>
        <v>55.480982670422463</v>
      </c>
      <c r="E1013" s="9">
        <f t="shared" si="310"/>
        <v>110.65544057470993</v>
      </c>
      <c r="F1013" s="9">
        <f t="shared" si="310"/>
        <v>1.379361447607188</v>
      </c>
      <c r="G1013" s="9">
        <f t="shared" si="310"/>
        <v>10.421842048587635</v>
      </c>
      <c r="H1013" s="9">
        <f t="shared" si="310"/>
        <v>102.37927188906679</v>
      </c>
      <c r="I1013" s="10">
        <f t="shared" si="276"/>
        <v>309.89653856241478</v>
      </c>
    </row>
    <row r="1014" spans="1:9" x14ac:dyDescent="0.3">
      <c r="A1014" s="6">
        <v>17672</v>
      </c>
      <c r="B1014" s="8" t="s">
        <v>7</v>
      </c>
      <c r="C1014" s="9">
        <f t="shared" ref="C1014:H1014" si="311">C294*($I$718/$I$358)-C294</f>
        <v>2.452198129079445</v>
      </c>
      <c r="D1014" s="9">
        <f t="shared" si="311"/>
        <v>65.749562335942642</v>
      </c>
      <c r="E1014" s="9">
        <f t="shared" si="311"/>
        <v>159.8526655393664</v>
      </c>
      <c r="F1014" s="9">
        <f t="shared" si="311"/>
        <v>0</v>
      </c>
      <c r="G1014" s="9">
        <f t="shared" si="311"/>
        <v>6.1304953226986143</v>
      </c>
      <c r="H1014" s="9">
        <f t="shared" si="311"/>
        <v>16.552337371286256</v>
      </c>
      <c r="I1014" s="10">
        <f t="shared" si="276"/>
        <v>250.73725869837335</v>
      </c>
    </row>
    <row r="1015" spans="1:9" x14ac:dyDescent="0.3">
      <c r="A1015" s="6">
        <v>17673</v>
      </c>
      <c r="B1015" s="8" t="s">
        <v>7</v>
      </c>
      <c r="C1015" s="9">
        <f t="shared" ref="C1015:H1015" si="312">C295*($I$718/$I$358)-C295</f>
        <v>13.487089709936953</v>
      </c>
      <c r="D1015" s="9">
        <f t="shared" si="312"/>
        <v>6.2837577057660781</v>
      </c>
      <c r="E1015" s="9">
        <f t="shared" si="312"/>
        <v>187.59315687457752</v>
      </c>
      <c r="F1015" s="9">
        <f t="shared" si="312"/>
        <v>0</v>
      </c>
      <c r="G1015" s="9">
        <f t="shared" si="312"/>
        <v>9.195742984047925</v>
      </c>
      <c r="H1015" s="9">
        <f t="shared" si="312"/>
        <v>6.1304953226986143</v>
      </c>
      <c r="I1015" s="10">
        <f t="shared" si="276"/>
        <v>222.69024259702707</v>
      </c>
    </row>
    <row r="1016" spans="1:9" x14ac:dyDescent="0.3">
      <c r="A1016" s="6">
        <v>17674</v>
      </c>
      <c r="B1016" s="8" t="s">
        <v>7</v>
      </c>
      <c r="C1016" s="9">
        <f t="shared" ref="C1016:H1016" si="313">C296*($I$718/$I$358)-C296</f>
        <v>37.702546234596468</v>
      </c>
      <c r="D1016" s="9">
        <f t="shared" si="313"/>
        <v>59.925591779378919</v>
      </c>
      <c r="E1016" s="9">
        <f t="shared" si="313"/>
        <v>175.79195337838269</v>
      </c>
      <c r="F1016" s="9">
        <f t="shared" si="313"/>
        <v>0.30652476613493063</v>
      </c>
      <c r="G1016" s="9">
        <f t="shared" si="313"/>
        <v>13.946876859139337</v>
      </c>
      <c r="H1016" s="9">
        <f t="shared" si="313"/>
        <v>80.462751110419276</v>
      </c>
      <c r="I1016" s="10">
        <f t="shared" si="276"/>
        <v>368.13624412805166</v>
      </c>
    </row>
    <row r="1017" spans="1:9" x14ac:dyDescent="0.3">
      <c r="A1017" s="6">
        <v>17675</v>
      </c>
      <c r="B1017" s="8" t="s">
        <v>7</v>
      </c>
      <c r="C1017" s="9">
        <f t="shared" ref="C1017:H1017" si="314">C297*($I$718/$I$358)-C297</f>
        <v>18.698010734230763</v>
      </c>
      <c r="D1017" s="9">
        <f t="shared" si="314"/>
        <v>20.383896947972886</v>
      </c>
      <c r="E1017" s="9">
        <f t="shared" si="314"/>
        <v>607.22556171329779</v>
      </c>
      <c r="F1017" s="9">
        <f t="shared" si="314"/>
        <v>0.30652476613493063</v>
      </c>
      <c r="G1017" s="9">
        <f t="shared" si="314"/>
        <v>1.072836681472257</v>
      </c>
      <c r="H1017" s="9">
        <f t="shared" si="314"/>
        <v>3.6782971936191657</v>
      </c>
      <c r="I1017" s="10">
        <f t="shared" si="276"/>
        <v>651.36512803672781</v>
      </c>
    </row>
    <row r="1018" spans="1:9" x14ac:dyDescent="0.3">
      <c r="A1018" s="6">
        <v>17676</v>
      </c>
      <c r="B1018" s="8" t="s">
        <v>7</v>
      </c>
      <c r="C1018" s="9">
        <f t="shared" ref="C1018:H1018" si="315">C298*($I$718/$I$358)-C298</f>
        <v>6.2837577057660781</v>
      </c>
      <c r="D1018" s="9">
        <f t="shared" si="315"/>
        <v>63.757151356065549</v>
      </c>
      <c r="E1018" s="9">
        <f t="shared" si="315"/>
        <v>441.24240085123256</v>
      </c>
      <c r="F1018" s="9">
        <f t="shared" si="315"/>
        <v>3.0652476613493072</v>
      </c>
      <c r="G1018" s="9">
        <f t="shared" si="315"/>
        <v>15.479500689814003</v>
      </c>
      <c r="H1018" s="9">
        <f t="shared" si="315"/>
        <v>20.537159331040357</v>
      </c>
      <c r="I1018" s="10">
        <f t="shared" si="276"/>
        <v>550.36521759526784</v>
      </c>
    </row>
    <row r="1019" spans="1:9" x14ac:dyDescent="0.3">
      <c r="A1019" s="6">
        <v>17777</v>
      </c>
      <c r="B1019" s="8" t="s">
        <v>7</v>
      </c>
      <c r="C1019" s="9">
        <f t="shared" ref="C1019:H1019" si="316">C299*($I$718/$I$358)-C299</f>
        <v>0</v>
      </c>
      <c r="D1019" s="9">
        <f t="shared" si="316"/>
        <v>0</v>
      </c>
      <c r="E1019" s="9">
        <f t="shared" si="316"/>
        <v>0</v>
      </c>
      <c r="F1019" s="9">
        <f t="shared" si="316"/>
        <v>0</v>
      </c>
      <c r="G1019" s="9">
        <f t="shared" si="316"/>
        <v>0.91957429840479143</v>
      </c>
      <c r="H1019" s="9">
        <f t="shared" si="316"/>
        <v>0</v>
      </c>
      <c r="I1019" s="10">
        <f t="shared" si="276"/>
        <v>0.91957429840479143</v>
      </c>
    </row>
    <row r="1020" spans="1:9" x14ac:dyDescent="0.3">
      <c r="A1020" s="6">
        <v>17778</v>
      </c>
      <c r="B1020" s="8" t="s">
        <v>7</v>
      </c>
      <c r="C1020" s="9">
        <f t="shared" ref="C1020:H1020" si="317">C300*($I$718/$I$358)-C300</f>
        <v>162.30486366844571</v>
      </c>
      <c r="D1020" s="9">
        <f t="shared" si="317"/>
        <v>409.36382517319998</v>
      </c>
      <c r="E1020" s="9">
        <f t="shared" si="317"/>
        <v>131.34586228881778</v>
      </c>
      <c r="F1020" s="9">
        <f t="shared" si="317"/>
        <v>0.15326238306746531</v>
      </c>
      <c r="G1020" s="9">
        <f t="shared" si="317"/>
        <v>5.2109210242938175</v>
      </c>
      <c r="H1020" s="9">
        <f t="shared" si="317"/>
        <v>7.3565943872383315</v>
      </c>
      <c r="I1020" s="10">
        <f t="shared" si="276"/>
        <v>715.73532892506319</v>
      </c>
    </row>
    <row r="1021" spans="1:9" x14ac:dyDescent="0.3">
      <c r="A1021" s="6">
        <v>18010</v>
      </c>
      <c r="B1021" s="8" t="s">
        <v>7</v>
      </c>
      <c r="C1021" s="9">
        <f t="shared" ref="C1021:H1021" si="318">C301*($I$718/$I$358)-C301</f>
        <v>3.0652476613493072</v>
      </c>
      <c r="D1021" s="9">
        <f t="shared" si="318"/>
        <v>154.02869498280256</v>
      </c>
      <c r="E1021" s="9">
        <f t="shared" si="318"/>
        <v>1.379361447607188</v>
      </c>
      <c r="F1021" s="9">
        <f t="shared" si="318"/>
        <v>0</v>
      </c>
      <c r="G1021" s="9">
        <f t="shared" si="318"/>
        <v>5.9772329396311505</v>
      </c>
      <c r="H1021" s="9">
        <f t="shared" si="318"/>
        <v>0</v>
      </c>
      <c r="I1021" s="10">
        <f t="shared" si="276"/>
        <v>164.45053703139018</v>
      </c>
    </row>
    <row r="1022" spans="1:9" x14ac:dyDescent="0.3">
      <c r="A1022" s="6">
        <v>18020</v>
      </c>
      <c r="B1022" s="8" t="s">
        <v>7</v>
      </c>
      <c r="C1022" s="9">
        <f t="shared" ref="C1022:H1022" si="319">C302*($I$718/$I$358)-C302</f>
        <v>0.45978714920239572</v>
      </c>
      <c r="D1022" s="9">
        <f t="shared" si="319"/>
        <v>1.2260990645397225</v>
      </c>
      <c r="E1022" s="9">
        <f t="shared" si="319"/>
        <v>0</v>
      </c>
      <c r="F1022" s="9">
        <f t="shared" si="319"/>
        <v>0</v>
      </c>
      <c r="G1022" s="9">
        <f t="shared" si="319"/>
        <v>5.8239705565636797</v>
      </c>
      <c r="H1022" s="9">
        <f t="shared" si="319"/>
        <v>0</v>
      </c>
      <c r="I1022" s="10">
        <f t="shared" si="276"/>
        <v>7.5098567703057979</v>
      </c>
    </row>
    <row r="1023" spans="1:9" x14ac:dyDescent="0.3">
      <c r="A1023" s="6">
        <v>18040</v>
      </c>
      <c r="B1023" s="8" t="s">
        <v>7</v>
      </c>
      <c r="C1023" s="9">
        <f t="shared" ref="C1023:H1023" si="320">C303*($I$718/$I$358)-C303</f>
        <v>0</v>
      </c>
      <c r="D1023" s="9">
        <f t="shared" si="320"/>
        <v>0.91957429840479143</v>
      </c>
      <c r="E1023" s="9">
        <f t="shared" si="320"/>
        <v>1.379361447607188</v>
      </c>
      <c r="F1023" s="9">
        <f t="shared" si="320"/>
        <v>0</v>
      </c>
      <c r="G1023" s="9">
        <f t="shared" si="320"/>
        <v>1.072836681472257</v>
      </c>
      <c r="H1023" s="9">
        <f t="shared" si="320"/>
        <v>0</v>
      </c>
      <c r="I1023" s="10">
        <f t="shared" si="276"/>
        <v>3.3717724274842364</v>
      </c>
    </row>
    <row r="1024" spans="1:9" x14ac:dyDescent="0.3">
      <c r="A1024" s="6">
        <v>18050</v>
      </c>
      <c r="B1024" s="8" t="s">
        <v>7</v>
      </c>
      <c r="C1024" s="9">
        <f t="shared" ref="C1024:H1024" si="321">C304*($I$718/$I$358)-C304</f>
        <v>0</v>
      </c>
      <c r="D1024" s="9">
        <f t="shared" si="321"/>
        <v>1.9924109798770484</v>
      </c>
      <c r="E1024" s="9">
        <f t="shared" si="321"/>
        <v>0</v>
      </c>
      <c r="F1024" s="9">
        <f t="shared" si="321"/>
        <v>0</v>
      </c>
      <c r="G1024" s="9">
        <f t="shared" si="321"/>
        <v>9.5022677501828525</v>
      </c>
      <c r="H1024" s="9">
        <f t="shared" si="321"/>
        <v>0</v>
      </c>
      <c r="I1024" s="10">
        <f t="shared" si="276"/>
        <v>11.494678730059901</v>
      </c>
    </row>
    <row r="1025" spans="1:9" x14ac:dyDescent="0.3">
      <c r="A1025" s="6">
        <v>18120</v>
      </c>
      <c r="B1025" s="8" t="s">
        <v>7</v>
      </c>
      <c r="C1025" s="9">
        <f t="shared" ref="C1025:H1025" si="322">C305*($I$718/$I$358)-C305</f>
        <v>0.76631191533732679</v>
      </c>
      <c r="D1025" s="9">
        <f t="shared" si="322"/>
        <v>4.1380843428215641</v>
      </c>
      <c r="E1025" s="9">
        <f t="shared" si="322"/>
        <v>3.6782971936191657</v>
      </c>
      <c r="F1025" s="9">
        <f t="shared" si="322"/>
        <v>0</v>
      </c>
      <c r="G1025" s="9">
        <f t="shared" si="322"/>
        <v>14.559926391409206</v>
      </c>
      <c r="H1025" s="9">
        <f t="shared" si="322"/>
        <v>1.6858862137421191</v>
      </c>
      <c r="I1025" s="10">
        <f t="shared" si="276"/>
        <v>24.828506056929381</v>
      </c>
    </row>
    <row r="1026" spans="1:9" x14ac:dyDescent="0.3">
      <c r="A1026" s="6">
        <v>18121</v>
      </c>
      <c r="B1026" s="8" t="s">
        <v>7</v>
      </c>
      <c r="C1026" s="9">
        <f t="shared" ref="C1026:H1026" si="323">C306*($I$718/$I$358)-C306</f>
        <v>0</v>
      </c>
      <c r="D1026" s="9">
        <f t="shared" si="323"/>
        <v>2.2989357460119813</v>
      </c>
      <c r="E1026" s="9">
        <f t="shared" si="323"/>
        <v>5.6707081734962159</v>
      </c>
      <c r="F1026" s="9">
        <f t="shared" si="323"/>
        <v>0</v>
      </c>
      <c r="G1026" s="9">
        <f t="shared" si="323"/>
        <v>0</v>
      </c>
      <c r="H1026" s="9">
        <f t="shared" si="323"/>
        <v>0</v>
      </c>
      <c r="I1026" s="10">
        <f t="shared" si="276"/>
        <v>7.9696439195081972</v>
      </c>
    </row>
    <row r="1027" spans="1:9" x14ac:dyDescent="0.3">
      <c r="A1027" s="6">
        <v>18122</v>
      </c>
      <c r="B1027" s="8" t="s">
        <v>7</v>
      </c>
      <c r="C1027" s="9">
        <f t="shared" ref="C1027:H1027" si="324">C307*($I$718/$I$358)-C307</f>
        <v>0</v>
      </c>
      <c r="D1027" s="9">
        <f t="shared" si="324"/>
        <v>3.8315595766866331</v>
      </c>
      <c r="E1027" s="9">
        <f t="shared" si="324"/>
        <v>8.429431068710592</v>
      </c>
      <c r="F1027" s="9">
        <f t="shared" si="324"/>
        <v>0</v>
      </c>
      <c r="G1027" s="9">
        <f t="shared" si="324"/>
        <v>0</v>
      </c>
      <c r="H1027" s="9">
        <f t="shared" si="324"/>
        <v>0</v>
      </c>
      <c r="I1027" s="10">
        <f t="shared" si="276"/>
        <v>12.260990645397225</v>
      </c>
    </row>
    <row r="1028" spans="1:9" x14ac:dyDescent="0.3">
      <c r="A1028" s="6">
        <v>18200</v>
      </c>
      <c r="B1028" s="8" t="s">
        <v>7</v>
      </c>
      <c r="C1028" s="9">
        <f t="shared" ref="C1028:H1028" si="325">C308*($I$718/$I$358)-C308</f>
        <v>23.755669375457131</v>
      </c>
      <c r="D1028" s="9">
        <f t="shared" si="325"/>
        <v>1.8391485968095829</v>
      </c>
      <c r="E1028" s="9">
        <f t="shared" si="325"/>
        <v>0</v>
      </c>
      <c r="F1028" s="9">
        <f t="shared" si="325"/>
        <v>0</v>
      </c>
      <c r="G1028" s="9">
        <f t="shared" si="325"/>
        <v>0</v>
      </c>
      <c r="H1028" s="9">
        <f t="shared" si="325"/>
        <v>0</v>
      </c>
      <c r="I1028" s="10">
        <f t="shared" si="276"/>
        <v>25.594817972266714</v>
      </c>
    </row>
    <row r="1029" spans="1:9" x14ac:dyDescent="0.3">
      <c r="A1029" s="6">
        <v>18202</v>
      </c>
      <c r="B1029" s="8" t="s">
        <v>7</v>
      </c>
      <c r="C1029" s="9">
        <f t="shared" ref="C1029:H1029" si="326">C309*($I$718/$I$358)-C309</f>
        <v>0</v>
      </c>
      <c r="D1029" s="9">
        <f t="shared" si="326"/>
        <v>3.3717724274842382</v>
      </c>
      <c r="E1029" s="9">
        <f t="shared" si="326"/>
        <v>0</v>
      </c>
      <c r="F1029" s="9">
        <f t="shared" si="326"/>
        <v>0</v>
      </c>
      <c r="G1029" s="9">
        <f t="shared" si="326"/>
        <v>0</v>
      </c>
      <c r="H1029" s="9">
        <f t="shared" si="326"/>
        <v>0</v>
      </c>
      <c r="I1029" s="10">
        <f t="shared" si="276"/>
        <v>3.3717724274842382</v>
      </c>
    </row>
    <row r="1030" spans="1:9" x14ac:dyDescent="0.3">
      <c r="A1030" s="6">
        <v>18223</v>
      </c>
      <c r="B1030" s="8" t="s">
        <v>7</v>
      </c>
      <c r="C1030" s="9">
        <f t="shared" ref="C1030:H1030" si="327">C310*($I$718/$I$358)-C310</f>
        <v>0</v>
      </c>
      <c r="D1030" s="9">
        <f t="shared" si="327"/>
        <v>2.7587228952143761</v>
      </c>
      <c r="E1030" s="9">
        <f t="shared" si="327"/>
        <v>0</v>
      </c>
      <c r="F1030" s="9">
        <f t="shared" si="327"/>
        <v>0</v>
      </c>
      <c r="G1030" s="9">
        <f t="shared" si="327"/>
        <v>0</v>
      </c>
      <c r="H1030" s="9">
        <f t="shared" si="327"/>
        <v>0</v>
      </c>
      <c r="I1030" s="10">
        <f t="shared" si="276"/>
        <v>2.7587228952143761</v>
      </c>
    </row>
    <row r="1031" spans="1:9" x14ac:dyDescent="0.3">
      <c r="A1031" s="6">
        <v>18233</v>
      </c>
      <c r="B1031" s="8" t="s">
        <v>7</v>
      </c>
      <c r="C1031" s="9">
        <f t="shared" ref="C1031:H1031" si="328">C311*($I$718/$I$358)-C311</f>
        <v>236.63711945616637</v>
      </c>
      <c r="D1031" s="9">
        <f t="shared" si="328"/>
        <v>192.49755313273636</v>
      </c>
      <c r="E1031" s="9">
        <f t="shared" si="328"/>
        <v>992.98697989410812</v>
      </c>
      <c r="F1031" s="9">
        <f t="shared" si="328"/>
        <v>7.6631191533732661</v>
      </c>
      <c r="G1031" s="9">
        <f t="shared" si="328"/>
        <v>21.456733629445154</v>
      </c>
      <c r="H1031" s="9">
        <f t="shared" si="328"/>
        <v>93.490053671153873</v>
      </c>
      <c r="I1031" s="10">
        <f t="shared" si="276"/>
        <v>1544.7315589369832</v>
      </c>
    </row>
    <row r="1032" spans="1:9" x14ac:dyDescent="0.3">
      <c r="A1032" s="6">
        <v>18300</v>
      </c>
      <c r="B1032" s="8" t="s">
        <v>7</v>
      </c>
      <c r="C1032" s="9">
        <f t="shared" ref="C1032:H1032" si="329">C312*($I$718/$I$358)-C312</f>
        <v>0</v>
      </c>
      <c r="D1032" s="9">
        <f t="shared" si="329"/>
        <v>0</v>
      </c>
      <c r="E1032" s="9">
        <f t="shared" si="329"/>
        <v>0.91957429840479143</v>
      </c>
      <c r="F1032" s="9">
        <f t="shared" si="329"/>
        <v>0</v>
      </c>
      <c r="G1032" s="9">
        <f t="shared" si="329"/>
        <v>0</v>
      </c>
      <c r="H1032" s="9">
        <f t="shared" si="329"/>
        <v>0</v>
      </c>
      <c r="I1032" s="10">
        <f t="shared" si="276"/>
        <v>0.91957429840479143</v>
      </c>
    </row>
    <row r="1033" spans="1:9" x14ac:dyDescent="0.3">
      <c r="A1033" s="6">
        <v>18340</v>
      </c>
      <c r="B1033" s="8" t="s">
        <v>7</v>
      </c>
      <c r="C1033" s="9">
        <f t="shared" ref="C1033:H1033" si="330">C313*($I$718/$I$358)-C313</f>
        <v>0</v>
      </c>
      <c r="D1033" s="9">
        <f t="shared" si="330"/>
        <v>0</v>
      </c>
      <c r="E1033" s="9">
        <f t="shared" si="330"/>
        <v>0.45978714920239572</v>
      </c>
      <c r="F1033" s="9">
        <f t="shared" si="330"/>
        <v>0</v>
      </c>
      <c r="G1033" s="9">
        <f t="shared" si="330"/>
        <v>0</v>
      </c>
      <c r="H1033" s="9">
        <f t="shared" si="330"/>
        <v>0</v>
      </c>
      <c r="I1033" s="10">
        <f t="shared" si="276"/>
        <v>0.45978714920239572</v>
      </c>
    </row>
    <row r="1034" spans="1:9" x14ac:dyDescent="0.3">
      <c r="A1034" s="6">
        <v>18344</v>
      </c>
      <c r="B1034" s="8" t="s">
        <v>7</v>
      </c>
      <c r="C1034" s="9">
        <f t="shared" ref="C1034:H1034" si="331">C314*($I$718/$I$358)-C314</f>
        <v>0</v>
      </c>
      <c r="D1034" s="9">
        <f t="shared" si="331"/>
        <v>58.239705565636825</v>
      </c>
      <c r="E1034" s="9">
        <f t="shared" si="331"/>
        <v>14.100139242206808</v>
      </c>
      <c r="F1034" s="9">
        <f t="shared" si="331"/>
        <v>1.8391485968095829</v>
      </c>
      <c r="G1034" s="9">
        <f t="shared" si="331"/>
        <v>5.6707081734962159</v>
      </c>
      <c r="H1034" s="9">
        <f t="shared" si="331"/>
        <v>1.379361447607188</v>
      </c>
      <c r="I1034" s="10">
        <f t="shared" si="276"/>
        <v>81.229063025756602</v>
      </c>
    </row>
    <row r="1035" spans="1:9" x14ac:dyDescent="0.3">
      <c r="A1035" s="6">
        <v>18345</v>
      </c>
      <c r="B1035" s="8" t="s">
        <v>7</v>
      </c>
      <c r="C1035" s="9">
        <f t="shared" ref="C1035:H1035" si="332">C315*($I$718/$I$358)-C315</f>
        <v>28.506803250548558</v>
      </c>
      <c r="D1035" s="9">
        <f t="shared" si="332"/>
        <v>63.144101823795722</v>
      </c>
      <c r="E1035" s="9">
        <f t="shared" si="332"/>
        <v>64.370200888335432</v>
      </c>
      <c r="F1035" s="9">
        <f t="shared" si="332"/>
        <v>0</v>
      </c>
      <c r="G1035" s="9">
        <f t="shared" si="332"/>
        <v>2.2989357460119813</v>
      </c>
      <c r="H1035" s="9">
        <f t="shared" si="332"/>
        <v>1.6858862137421191</v>
      </c>
      <c r="I1035" s="10">
        <f t="shared" si="276"/>
        <v>160.00592792243381</v>
      </c>
    </row>
    <row r="1036" spans="1:9" x14ac:dyDescent="0.3">
      <c r="A1036" s="6">
        <v>18346</v>
      </c>
      <c r="B1036" s="8" t="s">
        <v>7</v>
      </c>
      <c r="C1036" s="9">
        <f t="shared" ref="C1036:H1036" si="333">C316*($I$718/$I$358)-C316</f>
        <v>103.91189571974144</v>
      </c>
      <c r="D1036" s="9">
        <f t="shared" si="333"/>
        <v>933.52117526393158</v>
      </c>
      <c r="E1036" s="9">
        <f t="shared" si="333"/>
        <v>95.482464651030909</v>
      </c>
      <c r="F1036" s="9">
        <f t="shared" si="333"/>
        <v>0.76631191533732679</v>
      </c>
      <c r="G1036" s="9">
        <f t="shared" si="333"/>
        <v>1.072836681472257</v>
      </c>
      <c r="H1036" s="9">
        <f t="shared" si="333"/>
        <v>55.940769819624848</v>
      </c>
      <c r="I1036" s="10">
        <f t="shared" si="276"/>
        <v>1190.6954540511385</v>
      </c>
    </row>
    <row r="1037" spans="1:9" x14ac:dyDescent="0.3">
      <c r="A1037" s="6">
        <v>18400</v>
      </c>
      <c r="B1037" s="8" t="s">
        <v>7</v>
      </c>
      <c r="C1037" s="9">
        <f t="shared" ref="C1037:H1037" si="334">C317*($I$718/$I$358)-C317</f>
        <v>0</v>
      </c>
      <c r="D1037" s="9">
        <f t="shared" si="334"/>
        <v>0</v>
      </c>
      <c r="E1037" s="9">
        <f t="shared" si="334"/>
        <v>0</v>
      </c>
      <c r="F1037" s="9">
        <f t="shared" si="334"/>
        <v>0</v>
      </c>
      <c r="G1037" s="9">
        <f t="shared" si="334"/>
        <v>0</v>
      </c>
      <c r="H1037" s="9">
        <f t="shared" si="334"/>
        <v>0</v>
      </c>
      <c r="I1037" s="10">
        <f t="shared" si="276"/>
        <v>0</v>
      </c>
    </row>
    <row r="1038" spans="1:9" x14ac:dyDescent="0.3">
      <c r="A1038" s="6">
        <v>18450</v>
      </c>
      <c r="B1038" s="8" t="s">
        <v>7</v>
      </c>
      <c r="C1038" s="9">
        <f t="shared" ref="C1038:H1038" si="335">C318*($I$718/$I$358)-C318</f>
        <v>4.5978714920239625</v>
      </c>
      <c r="D1038" s="9">
        <f t="shared" si="335"/>
        <v>8.7359558348455266</v>
      </c>
      <c r="E1038" s="9">
        <f t="shared" si="335"/>
        <v>8.7359558348455266</v>
      </c>
      <c r="F1038" s="9">
        <f t="shared" si="335"/>
        <v>0</v>
      </c>
      <c r="G1038" s="9">
        <f t="shared" si="335"/>
        <v>1.5326238306746536</v>
      </c>
      <c r="H1038" s="9">
        <f t="shared" si="335"/>
        <v>0</v>
      </c>
      <c r="I1038" s="10">
        <f t="shared" si="276"/>
        <v>23.602406992389668</v>
      </c>
    </row>
    <row r="1039" spans="1:9" x14ac:dyDescent="0.3">
      <c r="A1039" s="6">
        <v>18451</v>
      </c>
      <c r="B1039" s="8" t="s">
        <v>7</v>
      </c>
      <c r="C1039" s="9">
        <f t="shared" ref="C1039:H1039" si="336">C319*($I$718/$I$358)-C319</f>
        <v>0</v>
      </c>
      <c r="D1039" s="9">
        <f t="shared" si="336"/>
        <v>5.2109210242938175</v>
      </c>
      <c r="E1039" s="9">
        <f t="shared" si="336"/>
        <v>2.9119852782818398</v>
      </c>
      <c r="F1039" s="9">
        <f t="shared" si="336"/>
        <v>0</v>
      </c>
      <c r="G1039" s="9">
        <f t="shared" si="336"/>
        <v>0</v>
      </c>
      <c r="H1039" s="9">
        <f t="shared" si="336"/>
        <v>0</v>
      </c>
      <c r="I1039" s="10">
        <f t="shared" si="276"/>
        <v>8.1229063025756574</v>
      </c>
    </row>
    <row r="1040" spans="1:9" x14ac:dyDescent="0.3">
      <c r="A1040" s="6">
        <v>18452</v>
      </c>
      <c r="B1040" s="8" t="s">
        <v>7</v>
      </c>
      <c r="C1040" s="9">
        <f t="shared" ref="C1040:H1040" si="337">C320*($I$718/$I$358)-C320</f>
        <v>0.45978714920239572</v>
      </c>
      <c r="D1040" s="9">
        <f t="shared" si="337"/>
        <v>2.7587228952143761</v>
      </c>
      <c r="E1040" s="9">
        <f t="shared" si="337"/>
        <v>0.30652476613493063</v>
      </c>
      <c r="F1040" s="9">
        <f t="shared" si="337"/>
        <v>0</v>
      </c>
      <c r="G1040" s="9">
        <f t="shared" si="337"/>
        <v>0</v>
      </c>
      <c r="H1040" s="9">
        <f t="shared" si="337"/>
        <v>1.072836681472257</v>
      </c>
      <c r="I1040" s="10">
        <f t="shared" si="276"/>
        <v>4.597871492023959</v>
      </c>
    </row>
    <row r="1041" spans="1:9" x14ac:dyDescent="0.3">
      <c r="A1041" s="6">
        <v>18453</v>
      </c>
      <c r="B1041" s="8" t="s">
        <v>7</v>
      </c>
      <c r="C1041" s="9">
        <f t="shared" ref="C1041:H1041" si="338">C321*($I$718/$I$358)-C321</f>
        <v>0</v>
      </c>
      <c r="D1041" s="9">
        <f t="shared" si="338"/>
        <v>5.0576586412263538</v>
      </c>
      <c r="E1041" s="9">
        <f t="shared" si="338"/>
        <v>4.5978714920239625</v>
      </c>
      <c r="F1041" s="9">
        <f t="shared" si="338"/>
        <v>0</v>
      </c>
      <c r="G1041" s="9">
        <f t="shared" si="338"/>
        <v>0</v>
      </c>
      <c r="H1041" s="9">
        <f t="shared" si="338"/>
        <v>0.91957429840479143</v>
      </c>
      <c r="I1041" s="10">
        <f t="shared" si="276"/>
        <v>10.575104431655108</v>
      </c>
    </row>
    <row r="1042" spans="1:9" x14ac:dyDescent="0.3">
      <c r="A1042" s="6">
        <v>18454</v>
      </c>
      <c r="B1042" s="8" t="s">
        <v>7</v>
      </c>
      <c r="C1042" s="9">
        <f t="shared" ref="C1042:H1042" si="339">C322*($I$718/$I$358)-C322</f>
        <v>2.9119852782818398</v>
      </c>
      <c r="D1042" s="9">
        <f t="shared" si="339"/>
        <v>4.7511338750914263</v>
      </c>
      <c r="E1042" s="9">
        <f t="shared" si="339"/>
        <v>8.5826934517780558</v>
      </c>
      <c r="F1042" s="9">
        <f t="shared" si="339"/>
        <v>0</v>
      </c>
      <c r="G1042" s="9">
        <f t="shared" si="339"/>
        <v>0</v>
      </c>
      <c r="H1042" s="9">
        <f t="shared" si="339"/>
        <v>0</v>
      </c>
      <c r="I1042" s="10">
        <f t="shared" si="276"/>
        <v>16.245812605151322</v>
      </c>
    </row>
    <row r="1043" spans="1:9" x14ac:dyDescent="0.3">
      <c r="A1043" s="6">
        <v>18500</v>
      </c>
      <c r="B1043" s="8" t="s">
        <v>7</v>
      </c>
      <c r="C1043" s="9">
        <f t="shared" ref="C1043:H1043" si="340">C323*($I$718/$I$358)-C323</f>
        <v>0</v>
      </c>
      <c r="D1043" s="9">
        <f t="shared" si="340"/>
        <v>0</v>
      </c>
      <c r="E1043" s="9">
        <f t="shared" si="340"/>
        <v>7.9696439195081936</v>
      </c>
      <c r="F1043" s="9">
        <f t="shared" si="340"/>
        <v>0</v>
      </c>
      <c r="G1043" s="9">
        <f t="shared" si="340"/>
        <v>0</v>
      </c>
      <c r="H1043" s="9">
        <f t="shared" si="340"/>
        <v>1.5326238306746536</v>
      </c>
      <c r="I1043" s="10">
        <f t="shared" ref="I1043:I1077" si="341">SUM(C1043:H1043)</f>
        <v>9.5022677501828472</v>
      </c>
    </row>
    <row r="1044" spans="1:9" x14ac:dyDescent="0.3">
      <c r="A1044" s="6">
        <v>18504</v>
      </c>
      <c r="B1044" s="8" t="s">
        <v>7</v>
      </c>
      <c r="C1044" s="9">
        <f t="shared" ref="C1044:H1044" si="342">C324*($I$718/$I$358)-C324</f>
        <v>0</v>
      </c>
      <c r="D1044" s="9">
        <f t="shared" si="342"/>
        <v>0</v>
      </c>
      <c r="E1044" s="9">
        <f t="shared" si="342"/>
        <v>6.5902824719010056</v>
      </c>
      <c r="F1044" s="9">
        <f t="shared" si="342"/>
        <v>0</v>
      </c>
      <c r="G1044" s="9">
        <f t="shared" si="342"/>
        <v>0</v>
      </c>
      <c r="H1044" s="9">
        <f t="shared" si="342"/>
        <v>0</v>
      </c>
      <c r="I1044" s="10">
        <f t="shared" si="341"/>
        <v>6.5902824719010056</v>
      </c>
    </row>
    <row r="1045" spans="1:9" x14ac:dyDescent="0.3">
      <c r="A1045" s="6">
        <v>18510</v>
      </c>
      <c r="B1045" s="8" t="s">
        <v>7</v>
      </c>
      <c r="C1045" s="9">
        <f t="shared" ref="C1045:H1045" si="343">C325*($I$718/$I$358)-C325</f>
        <v>0</v>
      </c>
      <c r="D1045" s="9">
        <f t="shared" si="343"/>
        <v>0.30652476613493063</v>
      </c>
      <c r="E1045" s="9">
        <f t="shared" si="343"/>
        <v>7.3565943872383315</v>
      </c>
      <c r="F1045" s="9">
        <f t="shared" si="343"/>
        <v>0</v>
      </c>
      <c r="G1045" s="9">
        <f t="shared" si="343"/>
        <v>0</v>
      </c>
      <c r="H1045" s="9">
        <f t="shared" si="343"/>
        <v>0.45978714920239572</v>
      </c>
      <c r="I1045" s="10">
        <f t="shared" si="341"/>
        <v>8.1229063025756574</v>
      </c>
    </row>
    <row r="1046" spans="1:9" x14ac:dyDescent="0.3">
      <c r="A1046" s="6">
        <v>18523</v>
      </c>
      <c r="B1046" s="8" t="s">
        <v>7</v>
      </c>
      <c r="C1046" s="9">
        <f t="shared" ref="C1046:H1046" si="344">C326*($I$718/$I$358)-C326</f>
        <v>0</v>
      </c>
      <c r="D1046" s="9">
        <f t="shared" si="344"/>
        <v>0</v>
      </c>
      <c r="E1046" s="9">
        <f t="shared" si="344"/>
        <v>0</v>
      </c>
      <c r="F1046" s="9">
        <f t="shared" si="344"/>
        <v>0</v>
      </c>
      <c r="G1046" s="9">
        <f t="shared" si="344"/>
        <v>0</v>
      </c>
      <c r="H1046" s="9">
        <f t="shared" si="344"/>
        <v>0</v>
      </c>
      <c r="I1046" s="10">
        <f t="shared" si="341"/>
        <v>0</v>
      </c>
    </row>
    <row r="1047" spans="1:9" x14ac:dyDescent="0.3">
      <c r="A1047" s="6">
        <v>18531</v>
      </c>
      <c r="B1047" s="8" t="s">
        <v>7</v>
      </c>
      <c r="C1047" s="9">
        <f t="shared" ref="C1047:H1047" si="345">C327*($I$718/$I$358)-C327</f>
        <v>28.813328016683471</v>
      </c>
      <c r="D1047" s="9">
        <f t="shared" si="345"/>
        <v>91.804167457411722</v>
      </c>
      <c r="E1047" s="9">
        <f t="shared" si="345"/>
        <v>220.85109400021747</v>
      </c>
      <c r="F1047" s="9">
        <f t="shared" si="345"/>
        <v>0</v>
      </c>
      <c r="G1047" s="9">
        <f t="shared" si="345"/>
        <v>23.908931758524602</v>
      </c>
      <c r="H1047" s="9">
        <f t="shared" si="345"/>
        <v>1.6858862137421191</v>
      </c>
      <c r="I1047" s="10">
        <f t="shared" si="341"/>
        <v>367.06340744657939</v>
      </c>
    </row>
    <row r="1048" spans="1:9" x14ac:dyDescent="0.3">
      <c r="A1048" s="6">
        <v>18532</v>
      </c>
      <c r="B1048" s="8" t="s">
        <v>7</v>
      </c>
      <c r="C1048" s="9">
        <f t="shared" ref="C1048:H1048" si="346">C328*($I$718/$I$358)-C328</f>
        <v>0</v>
      </c>
      <c r="D1048" s="9">
        <f t="shared" si="346"/>
        <v>13.027302560734555</v>
      </c>
      <c r="E1048" s="9">
        <f t="shared" si="346"/>
        <v>46.438502069441995</v>
      </c>
      <c r="F1048" s="9">
        <f t="shared" si="346"/>
        <v>0</v>
      </c>
      <c r="G1048" s="9">
        <f t="shared" si="346"/>
        <v>6.7435448549684764</v>
      </c>
      <c r="H1048" s="9">
        <f t="shared" si="346"/>
        <v>1.379361447607188</v>
      </c>
      <c r="I1048" s="10">
        <f t="shared" si="341"/>
        <v>67.588710932752207</v>
      </c>
    </row>
    <row r="1049" spans="1:9" x14ac:dyDescent="0.3">
      <c r="A1049" s="6">
        <v>18533</v>
      </c>
      <c r="B1049" s="8" t="s">
        <v>7</v>
      </c>
      <c r="C1049" s="9">
        <f t="shared" ref="C1049:H1049" si="347">C329*($I$718/$I$358)-C329</f>
        <v>1.5326238306746536</v>
      </c>
      <c r="D1049" s="9">
        <f t="shared" si="347"/>
        <v>8.1229063025756645</v>
      </c>
      <c r="E1049" s="9">
        <f t="shared" si="347"/>
        <v>25.594817972266696</v>
      </c>
      <c r="F1049" s="9">
        <f t="shared" si="347"/>
        <v>0</v>
      </c>
      <c r="G1049" s="9">
        <f t="shared" si="347"/>
        <v>7.9696439195081936</v>
      </c>
      <c r="H1049" s="9">
        <f t="shared" si="347"/>
        <v>4.7511338750914263</v>
      </c>
      <c r="I1049" s="10">
        <f t="shared" si="341"/>
        <v>47.971125900116633</v>
      </c>
    </row>
    <row r="1050" spans="1:9" x14ac:dyDescent="0.3">
      <c r="A1050" s="6">
        <v>18534</v>
      </c>
      <c r="B1050" s="8" t="s">
        <v>7</v>
      </c>
      <c r="C1050" s="9">
        <f t="shared" ref="C1050:H1050" si="348">C330*($I$718/$I$358)-C330</f>
        <v>0</v>
      </c>
      <c r="D1050" s="9">
        <f t="shared" si="348"/>
        <v>12.874040177667084</v>
      </c>
      <c r="E1050" s="9">
        <f t="shared" si="348"/>
        <v>6.7435448549684764</v>
      </c>
      <c r="F1050" s="9">
        <f t="shared" si="348"/>
        <v>0</v>
      </c>
      <c r="G1050" s="9">
        <f t="shared" si="348"/>
        <v>1.5326238306746536</v>
      </c>
      <c r="H1050" s="9">
        <f t="shared" si="348"/>
        <v>20.690421714107828</v>
      </c>
      <c r="I1050" s="10">
        <f t="shared" si="341"/>
        <v>41.84063057741804</v>
      </c>
    </row>
    <row r="1051" spans="1:9" x14ac:dyDescent="0.3">
      <c r="A1051" s="6">
        <v>18535</v>
      </c>
      <c r="B1051" s="8" t="s">
        <v>7</v>
      </c>
      <c r="C1051" s="9">
        <f t="shared" ref="C1051:H1051" si="349">C331*($I$718/$I$358)-C331</f>
        <v>17.778436435825967</v>
      </c>
      <c r="D1051" s="9">
        <f t="shared" si="349"/>
        <v>52.568997392140602</v>
      </c>
      <c r="E1051" s="9">
        <f t="shared" si="349"/>
        <v>138.85571905912366</v>
      </c>
      <c r="F1051" s="9">
        <f t="shared" si="349"/>
        <v>0</v>
      </c>
      <c r="G1051" s="9">
        <f t="shared" si="349"/>
        <v>43.219992025025192</v>
      </c>
      <c r="H1051" s="9">
        <f t="shared" si="349"/>
        <v>4.7511338750914263</v>
      </c>
      <c r="I1051" s="10">
        <f t="shared" si="341"/>
        <v>257.17427878720684</v>
      </c>
    </row>
    <row r="1052" spans="1:9" x14ac:dyDescent="0.3">
      <c r="A1052" s="6">
        <v>18536</v>
      </c>
      <c r="B1052" s="8" t="s">
        <v>7</v>
      </c>
      <c r="C1052" s="9">
        <f t="shared" ref="C1052:H1052" si="350">C332*($I$718/$I$358)-C332</f>
        <v>15.019713540611605</v>
      </c>
      <c r="D1052" s="9">
        <f t="shared" si="350"/>
        <v>38.468858149933794</v>
      </c>
      <c r="E1052" s="9">
        <f t="shared" si="350"/>
        <v>106.36409384882097</v>
      </c>
      <c r="F1052" s="9">
        <f t="shared" si="350"/>
        <v>0</v>
      </c>
      <c r="G1052" s="9">
        <f t="shared" si="350"/>
        <v>18.238223585028379</v>
      </c>
      <c r="H1052" s="9">
        <f t="shared" si="350"/>
        <v>9.3490053671153817</v>
      </c>
      <c r="I1052" s="10">
        <f t="shared" si="341"/>
        <v>187.43989449151013</v>
      </c>
    </row>
    <row r="1053" spans="1:9" x14ac:dyDescent="0.3">
      <c r="A1053" s="6">
        <v>18537</v>
      </c>
      <c r="B1053" s="8" t="s">
        <v>7</v>
      </c>
      <c r="C1053" s="9">
        <f t="shared" ref="C1053:H1053" si="351">C333*($I$718/$I$358)-C333</f>
        <v>10.728366814722577</v>
      </c>
      <c r="D1053" s="9">
        <f t="shared" si="351"/>
        <v>7.3565943872383315</v>
      </c>
      <c r="E1053" s="9">
        <f t="shared" si="351"/>
        <v>40.46126912981083</v>
      </c>
      <c r="F1053" s="9">
        <f t="shared" si="351"/>
        <v>0</v>
      </c>
      <c r="G1053" s="9">
        <f t="shared" si="351"/>
        <v>13.180564943802011</v>
      </c>
      <c r="H1053" s="9">
        <f t="shared" si="351"/>
        <v>9.195742984047925</v>
      </c>
      <c r="I1053" s="10">
        <f t="shared" si="341"/>
        <v>80.922538259621675</v>
      </c>
    </row>
    <row r="1054" spans="1:9" x14ac:dyDescent="0.3">
      <c r="A1054" s="6">
        <v>18538</v>
      </c>
      <c r="B1054" s="8" t="s">
        <v>7</v>
      </c>
      <c r="C1054" s="9">
        <f t="shared" ref="C1054:H1054" si="352">C334*($I$718/$I$358)-C334</f>
        <v>1.8391485968095829</v>
      </c>
      <c r="D1054" s="9">
        <f t="shared" si="352"/>
        <v>19.464322649568089</v>
      </c>
      <c r="E1054" s="9">
        <f t="shared" si="352"/>
        <v>328.13476214744333</v>
      </c>
      <c r="F1054" s="9">
        <f t="shared" si="352"/>
        <v>0</v>
      </c>
      <c r="G1054" s="9">
        <f t="shared" si="352"/>
        <v>20.537159331040357</v>
      </c>
      <c r="H1054" s="9">
        <f t="shared" si="352"/>
        <v>1.5326238306746536</v>
      </c>
      <c r="I1054" s="10">
        <f t="shared" si="341"/>
        <v>371.50801655553602</v>
      </c>
    </row>
    <row r="1055" spans="1:9" x14ac:dyDescent="0.3">
      <c r="A1055" s="6">
        <v>18539</v>
      </c>
      <c r="B1055" s="8" t="s">
        <v>7</v>
      </c>
      <c r="C1055" s="9">
        <f t="shared" ref="C1055:H1055" si="353">C335*($I$718/$I$358)-C335</f>
        <v>0</v>
      </c>
      <c r="D1055" s="9">
        <f t="shared" si="353"/>
        <v>2.452198129079445</v>
      </c>
      <c r="E1055" s="9">
        <f t="shared" si="353"/>
        <v>41.534105811283098</v>
      </c>
      <c r="F1055" s="9">
        <f t="shared" si="353"/>
        <v>0</v>
      </c>
      <c r="G1055" s="9">
        <f t="shared" si="353"/>
        <v>0.76631191533732679</v>
      </c>
      <c r="H1055" s="9">
        <f t="shared" si="353"/>
        <v>0</v>
      </c>
      <c r="I1055" s="10">
        <f t="shared" si="341"/>
        <v>44.752615855699872</v>
      </c>
    </row>
    <row r="1056" spans="1:9" x14ac:dyDescent="0.3">
      <c r="A1056" s="6">
        <v>18540</v>
      </c>
      <c r="B1056" s="8" t="s">
        <v>7</v>
      </c>
      <c r="C1056" s="9">
        <f t="shared" ref="C1056:H1056" si="354">C336*($I$718/$I$358)-C336</f>
        <v>25.748080355334167</v>
      </c>
      <c r="D1056" s="9">
        <f t="shared" si="354"/>
        <v>51.189635944533393</v>
      </c>
      <c r="E1056" s="9">
        <f t="shared" si="354"/>
        <v>14.713188774476663</v>
      </c>
      <c r="F1056" s="9">
        <f t="shared" si="354"/>
        <v>0</v>
      </c>
      <c r="G1056" s="9">
        <f t="shared" si="354"/>
        <v>0</v>
      </c>
      <c r="H1056" s="9">
        <f t="shared" si="354"/>
        <v>9.3490053671153817</v>
      </c>
      <c r="I1056" s="10">
        <f t="shared" si="341"/>
        <v>100.9999104414596</v>
      </c>
    </row>
    <row r="1057" spans="1:9" x14ac:dyDescent="0.3">
      <c r="A1057" s="6">
        <v>18541</v>
      </c>
      <c r="B1057" s="8" t="s">
        <v>7</v>
      </c>
      <c r="C1057" s="9">
        <f t="shared" ref="C1057:H1057" si="355">C337*($I$718/$I$358)-C337</f>
        <v>36.629709553124201</v>
      </c>
      <c r="D1057" s="9">
        <f t="shared" si="355"/>
        <v>75.711617235327822</v>
      </c>
      <c r="E1057" s="9">
        <f t="shared" si="355"/>
        <v>20.996946480242741</v>
      </c>
      <c r="F1057" s="9">
        <f t="shared" si="355"/>
        <v>0</v>
      </c>
      <c r="G1057" s="9">
        <f t="shared" si="355"/>
        <v>1.8391485968095829</v>
      </c>
      <c r="H1057" s="9">
        <f t="shared" si="355"/>
        <v>0</v>
      </c>
      <c r="I1057" s="10">
        <f t="shared" si="341"/>
        <v>135.17742186550436</v>
      </c>
    </row>
    <row r="1058" spans="1:9" x14ac:dyDescent="0.3">
      <c r="A1058" s="6">
        <v>18542</v>
      </c>
      <c r="B1058" s="8" t="s">
        <v>7</v>
      </c>
      <c r="C1058" s="9">
        <f t="shared" ref="C1058:H1058" si="356">C338*($I$718/$I$358)-C338</f>
        <v>24.215456524659515</v>
      </c>
      <c r="D1058" s="9">
        <f t="shared" si="356"/>
        <v>8.1229063025756645</v>
      </c>
      <c r="E1058" s="9">
        <f t="shared" si="356"/>
        <v>7.8163815364407299</v>
      </c>
      <c r="F1058" s="9">
        <f t="shared" si="356"/>
        <v>0</v>
      </c>
      <c r="G1058" s="9">
        <f t="shared" si="356"/>
        <v>0</v>
      </c>
      <c r="H1058" s="9">
        <f t="shared" si="356"/>
        <v>0</v>
      </c>
      <c r="I1058" s="10">
        <f t="shared" si="341"/>
        <v>40.15474436367591</v>
      </c>
    </row>
    <row r="1059" spans="1:9" x14ac:dyDescent="0.3">
      <c r="A1059" s="6">
        <v>18543</v>
      </c>
      <c r="B1059" s="8" t="s">
        <v>7</v>
      </c>
      <c r="C1059" s="9">
        <f t="shared" ref="C1059:H1059" si="357">C339*($I$718/$I$358)-C339</f>
        <v>12.720777794599627</v>
      </c>
      <c r="D1059" s="9">
        <f t="shared" si="357"/>
        <v>4.2913467258890279</v>
      </c>
      <c r="E1059" s="9">
        <f t="shared" si="357"/>
        <v>0.15326238306746531</v>
      </c>
      <c r="F1059" s="9">
        <f t="shared" si="357"/>
        <v>0</v>
      </c>
      <c r="G1059" s="9">
        <f t="shared" si="357"/>
        <v>0</v>
      </c>
      <c r="H1059" s="9">
        <f t="shared" si="357"/>
        <v>2.1456733629445139</v>
      </c>
      <c r="I1059" s="10">
        <f t="shared" si="341"/>
        <v>19.311060266500633</v>
      </c>
    </row>
    <row r="1060" spans="1:9" x14ac:dyDescent="0.3">
      <c r="A1060" s="6">
        <v>18544</v>
      </c>
      <c r="B1060" s="8" t="s">
        <v>7</v>
      </c>
      <c r="C1060" s="9">
        <f t="shared" ref="C1060:H1060" si="358">C340*($I$718/$I$358)-C340</f>
        <v>6.7435448549684764</v>
      </c>
      <c r="D1060" s="9">
        <f t="shared" si="358"/>
        <v>1.5326238306746536</v>
      </c>
      <c r="E1060" s="9">
        <f t="shared" si="358"/>
        <v>0</v>
      </c>
      <c r="F1060" s="9">
        <f t="shared" si="358"/>
        <v>0</v>
      </c>
      <c r="G1060" s="9">
        <f t="shared" si="358"/>
        <v>0</v>
      </c>
      <c r="H1060" s="9">
        <f t="shared" si="358"/>
        <v>0</v>
      </c>
      <c r="I1060" s="10">
        <f t="shared" si="341"/>
        <v>8.27616868564313</v>
      </c>
    </row>
    <row r="1061" spans="1:9" x14ac:dyDescent="0.3">
      <c r="A1061" s="6">
        <v>18545</v>
      </c>
      <c r="B1061" s="8" t="s">
        <v>7</v>
      </c>
      <c r="C1061" s="9">
        <f t="shared" ref="C1061:H1061" si="359">C341*($I$718/$I$358)-C341</f>
        <v>66.975661400482352</v>
      </c>
      <c r="D1061" s="9">
        <f t="shared" si="359"/>
        <v>145.44600153102465</v>
      </c>
      <c r="E1061" s="9">
        <f t="shared" si="359"/>
        <v>172.573443333966</v>
      </c>
      <c r="F1061" s="9">
        <f t="shared" si="359"/>
        <v>0</v>
      </c>
      <c r="G1061" s="9">
        <f t="shared" si="359"/>
        <v>23.755669375457131</v>
      </c>
      <c r="H1061" s="9">
        <f t="shared" si="359"/>
        <v>56.247294585759789</v>
      </c>
      <c r="I1061" s="10">
        <f t="shared" si="341"/>
        <v>464.99807022668989</v>
      </c>
    </row>
    <row r="1062" spans="1:9" x14ac:dyDescent="0.3">
      <c r="A1062" s="6">
        <v>18546</v>
      </c>
      <c r="B1062" s="8" t="s">
        <v>7</v>
      </c>
      <c r="C1062" s="9">
        <f t="shared" ref="C1062:H1062" si="360">C342*($I$718/$I$358)-C342</f>
        <v>66.822399017414853</v>
      </c>
      <c r="D1062" s="9">
        <f t="shared" si="360"/>
        <v>14.100139242206808</v>
      </c>
      <c r="E1062" s="9">
        <f t="shared" si="360"/>
        <v>18.084961201960908</v>
      </c>
      <c r="F1062" s="9">
        <f t="shared" si="360"/>
        <v>0</v>
      </c>
      <c r="G1062" s="9">
        <f t="shared" si="360"/>
        <v>0</v>
      </c>
      <c r="H1062" s="9">
        <f t="shared" si="360"/>
        <v>13.333827326869482</v>
      </c>
      <c r="I1062" s="10">
        <f t="shared" si="341"/>
        <v>112.34132678845205</v>
      </c>
    </row>
    <row r="1063" spans="1:9" x14ac:dyDescent="0.3">
      <c r="A1063" s="6">
        <v>18547</v>
      </c>
      <c r="B1063" s="8" t="s">
        <v>7</v>
      </c>
      <c r="C1063" s="9">
        <f t="shared" ref="C1063:H1063" si="361">C343*($I$718/$I$358)-C343</f>
        <v>221.15761876635247</v>
      </c>
      <c r="D1063" s="9">
        <f t="shared" si="361"/>
        <v>28.506803250548558</v>
      </c>
      <c r="E1063" s="9">
        <f t="shared" si="361"/>
        <v>321.85100444167711</v>
      </c>
      <c r="F1063" s="9">
        <f t="shared" si="361"/>
        <v>0.45978714920239572</v>
      </c>
      <c r="G1063" s="9">
        <f t="shared" si="361"/>
        <v>2.9119852782818398</v>
      </c>
      <c r="H1063" s="9">
        <f t="shared" si="361"/>
        <v>56.09403220269229</v>
      </c>
      <c r="I1063" s="10">
        <f t="shared" si="341"/>
        <v>630.98123108875461</v>
      </c>
    </row>
    <row r="1064" spans="1:9" x14ac:dyDescent="0.3">
      <c r="A1064" s="6">
        <v>18648</v>
      </c>
      <c r="B1064" s="8" t="s">
        <v>7</v>
      </c>
      <c r="C1064" s="9">
        <f t="shared" ref="C1064:H1064" si="362">C344*($I$718/$I$358)-C344</f>
        <v>15.019713540611605</v>
      </c>
      <c r="D1064" s="9">
        <f t="shared" si="362"/>
        <v>10.421842048587635</v>
      </c>
      <c r="E1064" s="9">
        <f t="shared" si="362"/>
        <v>9.6555301332503092</v>
      </c>
      <c r="F1064" s="9">
        <f t="shared" si="362"/>
        <v>0</v>
      </c>
      <c r="G1064" s="9">
        <f t="shared" si="362"/>
        <v>0</v>
      </c>
      <c r="H1064" s="9">
        <f t="shared" si="362"/>
        <v>0</v>
      </c>
      <c r="I1064" s="10">
        <f t="shared" si="341"/>
        <v>35.097085722449549</v>
      </c>
    </row>
    <row r="1065" spans="1:9" x14ac:dyDescent="0.3">
      <c r="A1065" s="6">
        <v>18700</v>
      </c>
      <c r="B1065" s="8" t="s">
        <v>7</v>
      </c>
      <c r="C1065" s="9">
        <f t="shared" ref="C1065:H1065" si="363">C345*($I$718/$I$358)-C345</f>
        <v>0</v>
      </c>
      <c r="D1065" s="9">
        <f t="shared" si="363"/>
        <v>0.61304953226986125</v>
      </c>
      <c r="E1065" s="9">
        <f t="shared" si="363"/>
        <v>0</v>
      </c>
      <c r="F1065" s="9">
        <f t="shared" si="363"/>
        <v>0</v>
      </c>
      <c r="G1065" s="9">
        <f t="shared" si="363"/>
        <v>0</v>
      </c>
      <c r="H1065" s="9">
        <f t="shared" si="363"/>
        <v>0</v>
      </c>
      <c r="I1065" s="10">
        <f t="shared" si="341"/>
        <v>0.61304953226986125</v>
      </c>
    </row>
    <row r="1066" spans="1:9" x14ac:dyDescent="0.3">
      <c r="A1066" s="6">
        <v>18701</v>
      </c>
      <c r="B1066" s="8" t="s">
        <v>7</v>
      </c>
      <c r="C1066" s="9">
        <f t="shared" ref="C1066:H1066" si="364">C346*($I$718/$I$358)-C346</f>
        <v>5.0576586412263538</v>
      </c>
      <c r="D1066" s="9">
        <f t="shared" si="364"/>
        <v>1.8391485968095829</v>
      </c>
      <c r="E1066" s="9">
        <f t="shared" si="364"/>
        <v>0</v>
      </c>
      <c r="F1066" s="9">
        <f t="shared" si="364"/>
        <v>0</v>
      </c>
      <c r="G1066" s="9">
        <f t="shared" si="364"/>
        <v>0</v>
      </c>
      <c r="H1066" s="9">
        <f t="shared" si="364"/>
        <v>0</v>
      </c>
      <c r="I1066" s="10">
        <f t="shared" si="341"/>
        <v>6.8968072380359366</v>
      </c>
    </row>
    <row r="1067" spans="1:9" x14ac:dyDescent="0.3">
      <c r="A1067" s="6">
        <v>18710</v>
      </c>
      <c r="B1067" s="8" t="s">
        <v>7</v>
      </c>
      <c r="C1067" s="9">
        <f t="shared" ref="C1067:H1067" si="365">C347*($I$718/$I$358)-C347</f>
        <v>1.2260990645397225</v>
      </c>
      <c r="D1067" s="9">
        <f t="shared" si="365"/>
        <v>0</v>
      </c>
      <c r="E1067" s="9">
        <f t="shared" si="365"/>
        <v>0</v>
      </c>
      <c r="F1067" s="9">
        <f t="shared" si="365"/>
        <v>0</v>
      </c>
      <c r="G1067" s="9">
        <f t="shared" si="365"/>
        <v>0</v>
      </c>
      <c r="H1067" s="9">
        <f t="shared" si="365"/>
        <v>0</v>
      </c>
      <c r="I1067" s="10">
        <f t="shared" si="341"/>
        <v>1.2260990645397225</v>
      </c>
    </row>
    <row r="1068" spans="1:9" x14ac:dyDescent="0.3">
      <c r="A1068" s="6">
        <v>18754</v>
      </c>
      <c r="B1068" s="8" t="s">
        <v>7</v>
      </c>
      <c r="C1068" s="9">
        <f t="shared" ref="C1068:H1068" si="366">C348*($I$718/$I$358)-C348</f>
        <v>0</v>
      </c>
      <c r="D1068" s="9">
        <f t="shared" si="366"/>
        <v>0</v>
      </c>
      <c r="E1068" s="9">
        <f t="shared" si="366"/>
        <v>0</v>
      </c>
      <c r="F1068" s="9">
        <f t="shared" si="366"/>
        <v>0</v>
      </c>
      <c r="G1068" s="9">
        <f t="shared" si="366"/>
        <v>0</v>
      </c>
      <c r="H1068" s="9">
        <f t="shared" si="366"/>
        <v>0</v>
      </c>
      <c r="I1068" s="10">
        <f t="shared" si="341"/>
        <v>0</v>
      </c>
    </row>
    <row r="1069" spans="1:9" x14ac:dyDescent="0.3">
      <c r="A1069" s="6">
        <v>18755</v>
      </c>
      <c r="B1069" s="8" t="s">
        <v>7</v>
      </c>
      <c r="C1069" s="9">
        <f t="shared" ref="C1069:H1069" si="367">C349*($I$718/$I$358)-C349</f>
        <v>0</v>
      </c>
      <c r="D1069" s="9">
        <f t="shared" si="367"/>
        <v>2.6054605121469088</v>
      </c>
      <c r="E1069" s="9">
        <f t="shared" si="367"/>
        <v>12.567515411532156</v>
      </c>
      <c r="F1069" s="9">
        <f t="shared" si="367"/>
        <v>0</v>
      </c>
      <c r="G1069" s="9">
        <f t="shared" si="367"/>
        <v>0</v>
      </c>
      <c r="H1069" s="9">
        <f t="shared" si="367"/>
        <v>7.3565943872383315</v>
      </c>
      <c r="I1069" s="10">
        <f t="shared" si="341"/>
        <v>22.529570310917396</v>
      </c>
    </row>
    <row r="1070" spans="1:9" x14ac:dyDescent="0.3">
      <c r="A1070" s="6">
        <v>18756</v>
      </c>
      <c r="B1070" s="8" t="s">
        <v>7</v>
      </c>
      <c r="C1070" s="9">
        <f t="shared" ref="C1070:H1070" si="368">C350*($I$718/$I$358)-C350</f>
        <v>17.012124520488641</v>
      </c>
      <c r="D1070" s="9">
        <f t="shared" si="368"/>
        <v>7.2033320041708677</v>
      </c>
      <c r="E1070" s="9">
        <f t="shared" si="368"/>
        <v>20.996946480242741</v>
      </c>
      <c r="F1070" s="9">
        <f t="shared" si="368"/>
        <v>0</v>
      </c>
      <c r="G1070" s="9">
        <f t="shared" si="368"/>
        <v>5.0576586412263538</v>
      </c>
      <c r="H1070" s="9">
        <f t="shared" si="368"/>
        <v>0</v>
      </c>
      <c r="I1070" s="10">
        <f t="shared" si="341"/>
        <v>50.270061646128603</v>
      </c>
    </row>
    <row r="1071" spans="1:9" x14ac:dyDescent="0.3">
      <c r="A1071" s="6">
        <v>18757</v>
      </c>
      <c r="B1071" s="8" t="s">
        <v>7</v>
      </c>
      <c r="C1071" s="9">
        <f t="shared" ref="C1071:H1071" si="369">C351*($I$718/$I$358)-C351</f>
        <v>4.2913467258890279</v>
      </c>
      <c r="D1071" s="9">
        <f t="shared" si="369"/>
        <v>0.76631191533732679</v>
      </c>
      <c r="E1071" s="9">
        <f t="shared" si="369"/>
        <v>2.452198129079445</v>
      </c>
      <c r="F1071" s="9">
        <f t="shared" si="369"/>
        <v>0</v>
      </c>
      <c r="G1071" s="9">
        <f t="shared" si="369"/>
        <v>2.7587228952143761</v>
      </c>
      <c r="H1071" s="9">
        <f t="shared" si="369"/>
        <v>2.452198129079445</v>
      </c>
      <c r="I1071" s="10">
        <f t="shared" si="341"/>
        <v>12.72077779459962</v>
      </c>
    </row>
    <row r="1072" spans="1:9" x14ac:dyDescent="0.3">
      <c r="A1072" s="6">
        <v>18758</v>
      </c>
      <c r="B1072" s="8" t="s">
        <v>7</v>
      </c>
      <c r="C1072" s="9">
        <f t="shared" ref="C1072:H1072" si="370">C352*($I$718/$I$358)-C352</f>
        <v>2.7587228952143761</v>
      </c>
      <c r="D1072" s="9">
        <f t="shared" si="370"/>
        <v>3.0652476613493072</v>
      </c>
      <c r="E1072" s="9">
        <f t="shared" si="370"/>
        <v>0.30652476613493063</v>
      </c>
      <c r="F1072" s="9">
        <f t="shared" si="370"/>
        <v>0</v>
      </c>
      <c r="G1072" s="9">
        <f t="shared" si="370"/>
        <v>0</v>
      </c>
      <c r="H1072" s="9">
        <f t="shared" si="370"/>
        <v>0</v>
      </c>
      <c r="I1072" s="10">
        <f t="shared" si="341"/>
        <v>6.1304953226986143</v>
      </c>
    </row>
    <row r="1073" spans="1:9" x14ac:dyDescent="0.3">
      <c r="A1073" s="6">
        <v>18800</v>
      </c>
      <c r="B1073" s="8" t="s">
        <v>7</v>
      </c>
      <c r="C1073" s="9">
        <f t="shared" ref="C1073:H1073" si="371">C353*($I$718/$I$358)-C353</f>
        <v>3.2185100444167709</v>
      </c>
      <c r="D1073" s="9">
        <f t="shared" si="371"/>
        <v>0</v>
      </c>
      <c r="E1073" s="9">
        <f t="shared" si="371"/>
        <v>2.1456733629445139</v>
      </c>
      <c r="F1073" s="9">
        <f t="shared" si="371"/>
        <v>0</v>
      </c>
      <c r="G1073" s="9">
        <f t="shared" si="371"/>
        <v>0</v>
      </c>
      <c r="H1073" s="9">
        <f t="shared" si="371"/>
        <v>0</v>
      </c>
      <c r="I1073" s="10">
        <f t="shared" si="341"/>
        <v>5.3641834073612848</v>
      </c>
    </row>
    <row r="1074" spans="1:9" x14ac:dyDescent="0.3">
      <c r="A1074" s="6">
        <v>18863</v>
      </c>
      <c r="B1074" s="8" t="s">
        <v>7</v>
      </c>
      <c r="C1074" s="9">
        <f t="shared" ref="C1074:H1074" si="372">C354*($I$718/$I$358)-C354</f>
        <v>104.98473240121371</v>
      </c>
      <c r="D1074" s="9">
        <f t="shared" si="372"/>
        <v>36.936234319259142</v>
      </c>
      <c r="E1074" s="9">
        <f t="shared" si="372"/>
        <v>25.135030823064312</v>
      </c>
      <c r="F1074" s="9">
        <f t="shared" si="372"/>
        <v>0</v>
      </c>
      <c r="G1074" s="9">
        <f t="shared" si="372"/>
        <v>1.9924109798770484</v>
      </c>
      <c r="H1074" s="9">
        <f t="shared" si="372"/>
        <v>0</v>
      </c>
      <c r="I1074" s="10">
        <f t="shared" si="341"/>
        <v>169.0484085234142</v>
      </c>
    </row>
    <row r="1075" spans="1:9" x14ac:dyDescent="0.3">
      <c r="A1075" s="6">
        <v>18900</v>
      </c>
      <c r="B1075" s="8" t="s">
        <v>7</v>
      </c>
      <c r="C1075" s="9">
        <f t="shared" ref="C1075:H1075" si="373">C355*($I$718/$I$358)-C355</f>
        <v>1.2260990645397225</v>
      </c>
      <c r="D1075" s="9">
        <f t="shared" si="373"/>
        <v>0.45978714920239572</v>
      </c>
      <c r="E1075" s="9">
        <f t="shared" si="373"/>
        <v>3.9848219597540968</v>
      </c>
      <c r="F1075" s="9">
        <f t="shared" si="373"/>
        <v>0</v>
      </c>
      <c r="G1075" s="9">
        <f t="shared" si="373"/>
        <v>3.0652476613493072</v>
      </c>
      <c r="H1075" s="9">
        <f t="shared" si="373"/>
        <v>0</v>
      </c>
      <c r="I1075" s="10">
        <f t="shared" si="341"/>
        <v>8.7359558348455231</v>
      </c>
    </row>
    <row r="1076" spans="1:9" x14ac:dyDescent="0.3">
      <c r="A1076" s="6">
        <v>18902</v>
      </c>
      <c r="B1076" s="8" t="s">
        <v>7</v>
      </c>
      <c r="C1076" s="9">
        <f t="shared" ref="C1076:H1076" si="374">C356*($I$718/$I$358)-C356</f>
        <v>13.64035209300441</v>
      </c>
      <c r="D1076" s="9">
        <f t="shared" si="374"/>
        <v>0</v>
      </c>
      <c r="E1076" s="9">
        <f t="shared" si="374"/>
        <v>6.1304953226986143</v>
      </c>
      <c r="F1076" s="9">
        <f t="shared" si="374"/>
        <v>0</v>
      </c>
      <c r="G1076" s="9">
        <f t="shared" si="374"/>
        <v>0</v>
      </c>
      <c r="H1076" s="9">
        <f t="shared" si="374"/>
        <v>0</v>
      </c>
      <c r="I1076" s="10">
        <f t="shared" si="341"/>
        <v>19.770847415703024</v>
      </c>
    </row>
    <row r="1077" spans="1:9" x14ac:dyDescent="0.3">
      <c r="A1077" s="6">
        <v>18903</v>
      </c>
      <c r="B1077" s="8" t="s">
        <v>7</v>
      </c>
      <c r="C1077" s="9">
        <f t="shared" ref="C1077:H1077" si="375">C357*($I$718/$I$358)-C357</f>
        <v>0.76631191533732679</v>
      </c>
      <c r="D1077" s="9">
        <f t="shared" si="375"/>
        <v>0</v>
      </c>
      <c r="E1077" s="9">
        <f t="shared" si="375"/>
        <v>0</v>
      </c>
      <c r="F1077" s="9">
        <f t="shared" si="375"/>
        <v>0</v>
      </c>
      <c r="G1077" s="9">
        <f t="shared" si="375"/>
        <v>0</v>
      </c>
      <c r="H1077" s="9">
        <f t="shared" si="375"/>
        <v>0</v>
      </c>
      <c r="I1077" s="10">
        <f t="shared" si="341"/>
        <v>0.76631191533732679</v>
      </c>
    </row>
    <row r="1078" spans="1:9" x14ac:dyDescent="0.3">
      <c r="C1078" s="10">
        <f t="shared" ref="C1078" si="376">SUM(C722:C1077)</f>
        <v>12617.32568602908</v>
      </c>
      <c r="D1078" s="10">
        <f t="shared" ref="D1078" si="377">SUM(D722:D1077)</f>
        <v>21871.155113259578</v>
      </c>
      <c r="E1078" s="10">
        <f t="shared" ref="E1078" si="378">SUM(E722:E1077)</f>
        <v>21629.766859928313</v>
      </c>
      <c r="F1078" s="10">
        <f t="shared" ref="F1078" si="379">SUM(F722:F1077)</f>
        <v>273.57335377542563</v>
      </c>
      <c r="G1078" s="10">
        <f t="shared" ref="G1078" si="380">SUM(G722:G1077)</f>
        <v>4140.2300161845096</v>
      </c>
      <c r="H1078" s="10">
        <f t="shared" ref="H1078" si="381">SUM(H722:H1077)</f>
        <v>11342.948970823107</v>
      </c>
      <c r="I1078" s="4">
        <f t="shared" ref="I1078" si="382">SUM(C1078:H1078)</f>
        <v>71875.000000000015</v>
      </c>
    </row>
    <row r="1081" spans="1:9" x14ac:dyDescent="0.3">
      <c r="A1081" s="3" t="s">
        <v>0</v>
      </c>
      <c r="B1081" s="3" t="s">
        <v>10</v>
      </c>
      <c r="C1081" t="s">
        <v>1</v>
      </c>
      <c r="D1081" t="s">
        <v>2</v>
      </c>
      <c r="E1081" t="s">
        <v>3</v>
      </c>
      <c r="F1081" t="s">
        <v>4</v>
      </c>
      <c r="G1081" t="s">
        <v>5</v>
      </c>
      <c r="H1081" t="s">
        <v>6</v>
      </c>
    </row>
    <row r="1082" spans="1:9" x14ac:dyDescent="0.3">
      <c r="A1082" s="6">
        <v>10000</v>
      </c>
      <c r="B1082" s="8" t="s">
        <v>8</v>
      </c>
      <c r="C1082" s="9">
        <f>C2*(C$718/C$358-$I$718/$I$358)</f>
        <v>-1.3312492713865987</v>
      </c>
      <c r="D1082" s="9">
        <f t="shared" ref="D1082:H1082" si="383">D2*(D$718/D$358-$I$718/$I$358)</f>
        <v>0.25474457142366447</v>
      </c>
      <c r="E1082" s="9">
        <f t="shared" si="383"/>
        <v>7.3765940701436552</v>
      </c>
      <c r="F1082" s="9">
        <f t="shared" si="383"/>
        <v>0</v>
      </c>
      <c r="G1082" s="9">
        <f t="shared" si="383"/>
        <v>2.1934618882700372</v>
      </c>
      <c r="H1082" s="9">
        <f t="shared" si="383"/>
        <v>-2.5794928389134664</v>
      </c>
      <c r="I1082" s="10">
        <f>SUM(C1082:H1082)</f>
        <v>5.9140584195372909</v>
      </c>
    </row>
    <row r="1083" spans="1:9" x14ac:dyDescent="0.3">
      <c r="A1083" s="6">
        <v>10001</v>
      </c>
      <c r="B1083" s="8" t="s">
        <v>8</v>
      </c>
      <c r="C1083" s="9">
        <f t="shared" ref="C1083:H1083" si="384">C3*(C$718/C$358-$I$718/$I$358)</f>
        <v>0</v>
      </c>
      <c r="D1083" s="9">
        <f t="shared" si="384"/>
        <v>0</v>
      </c>
      <c r="E1083" s="9">
        <f t="shared" si="384"/>
        <v>0</v>
      </c>
      <c r="F1083" s="9">
        <f t="shared" si="384"/>
        <v>0</v>
      </c>
      <c r="G1083" s="9">
        <f t="shared" si="384"/>
        <v>0</v>
      </c>
      <c r="H1083" s="9">
        <f t="shared" si="384"/>
        <v>0</v>
      </c>
      <c r="I1083" s="10">
        <f t="shared" ref="I1083:I1146" si="385">SUM(C1083:H1083)</f>
        <v>0</v>
      </c>
    </row>
    <row r="1084" spans="1:9" x14ac:dyDescent="0.3">
      <c r="A1084" s="6">
        <v>10100</v>
      </c>
      <c r="B1084" s="8" t="s">
        <v>8</v>
      </c>
      <c r="C1084" s="9">
        <f t="shared" ref="C1084:H1084" si="386">C4*(C$718/C$358-$I$718/$I$358)</f>
        <v>0</v>
      </c>
      <c r="D1084" s="9">
        <f t="shared" si="386"/>
        <v>0.80669114284160415</v>
      </c>
      <c r="E1084" s="9">
        <f t="shared" si="386"/>
        <v>4.6687304241415539E-2</v>
      </c>
      <c r="F1084" s="9">
        <f t="shared" si="386"/>
        <v>0</v>
      </c>
      <c r="G1084" s="9">
        <f t="shared" si="386"/>
        <v>0</v>
      </c>
      <c r="H1084" s="9">
        <f t="shared" si="386"/>
        <v>-0.98627667370220773</v>
      </c>
      <c r="I1084" s="10">
        <f t="shared" si="385"/>
        <v>-0.13289822661918804</v>
      </c>
    </row>
    <row r="1085" spans="1:9" x14ac:dyDescent="0.3">
      <c r="A1085" s="6">
        <v>10173</v>
      </c>
      <c r="B1085" s="8" t="s">
        <v>8</v>
      </c>
      <c r="C1085" s="9">
        <f t="shared" ref="C1085:H1085" si="387">C5*(C$718/C$358-$I$718/$I$358)</f>
        <v>-10.735881220859667</v>
      </c>
      <c r="D1085" s="9">
        <f t="shared" si="387"/>
        <v>0</v>
      </c>
      <c r="E1085" s="9">
        <f t="shared" si="387"/>
        <v>0.14006191272424662</v>
      </c>
      <c r="F1085" s="9">
        <f t="shared" si="387"/>
        <v>0</v>
      </c>
      <c r="G1085" s="9">
        <f t="shared" si="387"/>
        <v>0</v>
      </c>
      <c r="H1085" s="9">
        <f t="shared" si="387"/>
        <v>0</v>
      </c>
      <c r="I1085" s="10">
        <f t="shared" si="385"/>
        <v>-10.595819308135422</v>
      </c>
    </row>
    <row r="1086" spans="1:9" x14ac:dyDescent="0.3">
      <c r="A1086" s="6">
        <v>10188</v>
      </c>
      <c r="B1086" s="8" t="s">
        <v>8</v>
      </c>
      <c r="C1086" s="9">
        <f t="shared" ref="C1086:H1086" si="388">C6*(C$718/C$358-$I$718/$I$358)</f>
        <v>0</v>
      </c>
      <c r="D1086" s="9">
        <f t="shared" si="388"/>
        <v>0</v>
      </c>
      <c r="E1086" s="9">
        <f t="shared" si="388"/>
        <v>0</v>
      </c>
      <c r="F1086" s="9">
        <f t="shared" si="388"/>
        <v>0</v>
      </c>
      <c r="G1086" s="9">
        <f t="shared" si="388"/>
        <v>0</v>
      </c>
      <c r="H1086" s="9">
        <f t="shared" si="388"/>
        <v>-530.92032019754231</v>
      </c>
      <c r="I1086" s="10">
        <f t="shared" si="385"/>
        <v>-530.92032019754231</v>
      </c>
    </row>
    <row r="1087" spans="1:9" x14ac:dyDescent="0.3">
      <c r="A1087" s="6">
        <v>10210</v>
      </c>
      <c r="B1087" s="8" t="s">
        <v>8</v>
      </c>
      <c r="C1087" s="9">
        <f t="shared" ref="C1087:H1087" si="389">C7*(C$718/C$358-$I$718/$I$358)</f>
        <v>0</v>
      </c>
      <c r="D1087" s="9">
        <f t="shared" si="389"/>
        <v>1.4435525714007653</v>
      </c>
      <c r="E1087" s="9">
        <f t="shared" si="389"/>
        <v>0</v>
      </c>
      <c r="F1087" s="9">
        <f t="shared" si="389"/>
        <v>0</v>
      </c>
      <c r="G1087" s="9">
        <f t="shared" si="389"/>
        <v>0</v>
      </c>
      <c r="H1087" s="9">
        <f t="shared" si="389"/>
        <v>0</v>
      </c>
      <c r="I1087" s="10">
        <f t="shared" si="385"/>
        <v>1.4435525714007653</v>
      </c>
    </row>
    <row r="1088" spans="1:9" x14ac:dyDescent="0.3">
      <c r="A1088" s="6">
        <v>10252</v>
      </c>
      <c r="B1088" s="8" t="s">
        <v>8</v>
      </c>
      <c r="C1088" s="9">
        <f t="shared" ref="C1088:H1088" si="390">C8*(C$718/C$358-$I$718/$I$358)</f>
        <v>0</v>
      </c>
      <c r="D1088" s="9">
        <f t="shared" si="390"/>
        <v>0</v>
      </c>
      <c r="E1088" s="9">
        <f t="shared" si="390"/>
        <v>0</v>
      </c>
      <c r="F1088" s="9">
        <f t="shared" si="390"/>
        <v>0</v>
      </c>
      <c r="G1088" s="9">
        <f t="shared" si="390"/>
        <v>0</v>
      </c>
      <c r="H1088" s="9">
        <f t="shared" si="390"/>
        <v>0</v>
      </c>
      <c r="I1088" s="10">
        <f t="shared" si="385"/>
        <v>0</v>
      </c>
    </row>
    <row r="1089" spans="1:9" x14ac:dyDescent="0.3">
      <c r="A1089" s="6">
        <v>10431</v>
      </c>
      <c r="B1089" s="8" t="s">
        <v>8</v>
      </c>
      <c r="C1089" s="9">
        <f t="shared" ref="C1089:H1089" si="391">C9*(C$718/C$358-$I$718/$I$358)</f>
        <v>-6.4415287325157999</v>
      </c>
      <c r="D1089" s="9">
        <f t="shared" si="391"/>
        <v>5.1798062856145108</v>
      </c>
      <c r="E1089" s="9">
        <f t="shared" si="391"/>
        <v>0.40851391211238597</v>
      </c>
      <c r="F1089" s="9">
        <f t="shared" si="391"/>
        <v>0</v>
      </c>
      <c r="G1089" s="9">
        <f t="shared" si="391"/>
        <v>1.9354075484735622</v>
      </c>
      <c r="H1089" s="9">
        <f t="shared" si="391"/>
        <v>-2.1242882202816782</v>
      </c>
      <c r="I1089" s="10">
        <f t="shared" si="385"/>
        <v>-1.0420892065970191</v>
      </c>
    </row>
    <row r="1090" spans="1:9" x14ac:dyDescent="0.3">
      <c r="A1090" s="6">
        <v>10432</v>
      </c>
      <c r="B1090" s="8" t="s">
        <v>8</v>
      </c>
      <c r="C1090" s="9">
        <f t="shared" ref="C1090:H1090" si="392">C10*(C$718/C$358-$I$718/$I$358)</f>
        <v>-9.3616884245896301</v>
      </c>
      <c r="D1090" s="9">
        <f t="shared" si="392"/>
        <v>11.123846285500015</v>
      </c>
      <c r="E1090" s="9">
        <f t="shared" si="392"/>
        <v>2.0542413866222837</v>
      </c>
      <c r="F1090" s="9">
        <f t="shared" si="392"/>
        <v>0</v>
      </c>
      <c r="G1090" s="9">
        <f t="shared" si="392"/>
        <v>2.3224890581682747</v>
      </c>
      <c r="H1090" s="9">
        <f t="shared" si="392"/>
        <v>-794.78726413110212</v>
      </c>
      <c r="I1090" s="10">
        <f t="shared" si="385"/>
        <v>-788.64837582540122</v>
      </c>
    </row>
    <row r="1091" spans="1:9" x14ac:dyDescent="0.3">
      <c r="A1091" s="6">
        <v>10433</v>
      </c>
      <c r="B1091" s="8" t="s">
        <v>8</v>
      </c>
      <c r="C1091" s="9">
        <f t="shared" ref="C1091:H1091" si="393">C11*(C$718/C$358-$I$718/$I$358)</f>
        <v>-1.8895150948713013</v>
      </c>
      <c r="D1091" s="9">
        <f t="shared" si="393"/>
        <v>3.0993922856545844</v>
      </c>
      <c r="E1091" s="9">
        <f t="shared" si="393"/>
        <v>2.6261608635796243</v>
      </c>
      <c r="F1091" s="9">
        <f t="shared" si="393"/>
        <v>0</v>
      </c>
      <c r="G1091" s="9">
        <f t="shared" si="393"/>
        <v>6.4513584949118741E-2</v>
      </c>
      <c r="H1091" s="9">
        <f t="shared" si="393"/>
        <v>-6.2211297879677723</v>
      </c>
      <c r="I1091" s="10">
        <f t="shared" si="385"/>
        <v>-2.3205781486557462</v>
      </c>
    </row>
    <row r="1092" spans="1:9" x14ac:dyDescent="0.3">
      <c r="A1092" s="6">
        <v>10434</v>
      </c>
      <c r="B1092" s="8" t="s">
        <v>8</v>
      </c>
      <c r="C1092" s="9">
        <f t="shared" ref="C1092:H1092" si="394">C12*(C$718/C$358-$I$718/$I$358)</f>
        <v>-0.17177409953375467</v>
      </c>
      <c r="D1092" s="9">
        <f t="shared" si="394"/>
        <v>9.3406342855343638</v>
      </c>
      <c r="E1092" s="9">
        <f t="shared" si="394"/>
        <v>8.4153865895151512</v>
      </c>
      <c r="F1092" s="9">
        <f t="shared" si="394"/>
        <v>0</v>
      </c>
      <c r="G1092" s="9">
        <f t="shared" si="394"/>
        <v>2.8385977377612246</v>
      </c>
      <c r="H1092" s="9">
        <f t="shared" si="394"/>
        <v>-3.7933718219315682</v>
      </c>
      <c r="I1092" s="10">
        <f t="shared" si="385"/>
        <v>16.629472691345416</v>
      </c>
    </row>
    <row r="1093" spans="1:9" x14ac:dyDescent="0.3">
      <c r="A1093" s="6">
        <v>10435</v>
      </c>
      <c r="B1093" s="8" t="s">
        <v>8</v>
      </c>
      <c r="C1093" s="9">
        <f t="shared" ref="C1093:H1093" si="395">C13*(C$718/C$358-$I$718/$I$358)</f>
        <v>-3.0489902667241453</v>
      </c>
      <c r="D1093" s="9">
        <f t="shared" si="395"/>
        <v>2.2927011428129802</v>
      </c>
      <c r="E1093" s="9">
        <f t="shared" si="395"/>
        <v>0.70030956362123309</v>
      </c>
      <c r="F1093" s="9">
        <f t="shared" si="395"/>
        <v>0</v>
      </c>
      <c r="G1093" s="9">
        <f t="shared" si="395"/>
        <v>0.45159509464383119</v>
      </c>
      <c r="H1093" s="9">
        <f t="shared" si="395"/>
        <v>-2.2760230931589409</v>
      </c>
      <c r="I1093" s="10">
        <f t="shared" si="385"/>
        <v>-1.8804075588050417</v>
      </c>
    </row>
    <row r="1094" spans="1:9" x14ac:dyDescent="0.3">
      <c r="A1094" s="6">
        <v>10436</v>
      </c>
      <c r="B1094" s="8" t="s">
        <v>8</v>
      </c>
      <c r="C1094" s="9">
        <f t="shared" ref="C1094:H1094" si="396">C14*(C$718/C$358-$I$718/$I$358)</f>
        <v>-0.21471762441719333</v>
      </c>
      <c r="D1094" s="9">
        <f t="shared" si="396"/>
        <v>5.4770082856087861</v>
      </c>
      <c r="E1094" s="9">
        <f t="shared" si="396"/>
        <v>9.5825691955505388</v>
      </c>
      <c r="F1094" s="9">
        <f t="shared" si="396"/>
        <v>0</v>
      </c>
      <c r="G1094" s="9">
        <f t="shared" si="396"/>
        <v>0</v>
      </c>
      <c r="H1094" s="9">
        <f t="shared" si="396"/>
        <v>-0.30346974575452546</v>
      </c>
      <c r="I1094" s="10">
        <f t="shared" si="385"/>
        <v>14.541390110987606</v>
      </c>
    </row>
    <row r="1095" spans="1:9" x14ac:dyDescent="0.3">
      <c r="A1095" s="6">
        <v>10437</v>
      </c>
      <c r="B1095" s="8" t="s">
        <v>8</v>
      </c>
      <c r="C1095" s="9">
        <f t="shared" ref="C1095:H1095" si="397">C15*(C$718/C$358-$I$718/$I$358)</f>
        <v>-12.840113940148161</v>
      </c>
      <c r="D1095" s="9">
        <f t="shared" si="397"/>
        <v>6.5384439998740547</v>
      </c>
      <c r="E1095" s="9">
        <f t="shared" si="397"/>
        <v>27.358760285469508</v>
      </c>
      <c r="F1095" s="9">
        <f t="shared" si="397"/>
        <v>0</v>
      </c>
      <c r="G1095" s="9">
        <f t="shared" si="397"/>
        <v>14.063961518907885</v>
      </c>
      <c r="H1095" s="9">
        <f t="shared" si="397"/>
        <v>-1.9725533474044155</v>
      </c>
      <c r="I1095" s="10">
        <f t="shared" si="385"/>
        <v>33.148498516698872</v>
      </c>
    </row>
    <row r="1096" spans="1:9" x14ac:dyDescent="0.3">
      <c r="A1096" s="6">
        <v>10438</v>
      </c>
      <c r="B1096" s="8" t="s">
        <v>8</v>
      </c>
      <c r="C1096" s="9">
        <f t="shared" ref="C1096:H1096" si="398">C16*(C$718/C$358-$I$718/$I$358)</f>
        <v>-1.545966895803792</v>
      </c>
      <c r="D1096" s="9">
        <f t="shared" si="398"/>
        <v>1.0189782856946579</v>
      </c>
      <c r="E1096" s="9">
        <f t="shared" si="398"/>
        <v>5.2406499010988945</v>
      </c>
      <c r="F1096" s="9">
        <f t="shared" si="398"/>
        <v>0</v>
      </c>
      <c r="G1096" s="9">
        <f t="shared" si="398"/>
        <v>3.9998422668453619</v>
      </c>
      <c r="H1096" s="9">
        <f t="shared" si="398"/>
        <v>-2.5794928389134664</v>
      </c>
      <c r="I1096" s="10">
        <f t="shared" si="385"/>
        <v>6.1340107189216546</v>
      </c>
    </row>
    <row r="1097" spans="1:9" x14ac:dyDescent="0.3">
      <c r="A1097" s="6">
        <v>10439</v>
      </c>
      <c r="B1097" s="8" t="s">
        <v>8</v>
      </c>
      <c r="C1097" s="9">
        <f t="shared" ref="C1097:H1097" si="399">C17*(C$718/C$358-$I$718/$I$358)</f>
        <v>0</v>
      </c>
      <c r="D1097" s="9">
        <f t="shared" si="399"/>
        <v>1.655839714253819</v>
      </c>
      <c r="E1097" s="9">
        <f t="shared" si="399"/>
        <v>1.1671826060353885E-2</v>
      </c>
      <c r="F1097" s="9">
        <f t="shared" si="399"/>
        <v>0</v>
      </c>
      <c r="G1097" s="9">
        <f t="shared" si="399"/>
        <v>4.2578966066418369</v>
      </c>
      <c r="H1097" s="9">
        <f t="shared" si="399"/>
        <v>-1.2897464194567332</v>
      </c>
      <c r="I1097" s="10">
        <f t="shared" si="385"/>
        <v>4.6356617274992766</v>
      </c>
    </row>
    <row r="1098" spans="1:9" x14ac:dyDescent="0.3">
      <c r="A1098" s="6">
        <v>10440</v>
      </c>
      <c r="B1098" s="8" t="s">
        <v>8</v>
      </c>
      <c r="C1098" s="9">
        <f t="shared" ref="C1098:H1098" si="400">C18*(C$718/C$358-$I$718/$I$358)</f>
        <v>0</v>
      </c>
      <c r="D1098" s="9">
        <f t="shared" si="400"/>
        <v>3.1843071427958058</v>
      </c>
      <c r="E1098" s="9">
        <f t="shared" si="400"/>
        <v>9.3374608482831079E-2</v>
      </c>
      <c r="F1098" s="9">
        <f t="shared" si="400"/>
        <v>0</v>
      </c>
      <c r="G1098" s="9">
        <f t="shared" si="400"/>
        <v>0</v>
      </c>
      <c r="H1098" s="9">
        <f t="shared" si="400"/>
        <v>-1.8966859109657841</v>
      </c>
      <c r="I1098" s="10">
        <f t="shared" si="385"/>
        <v>1.3809958403128528</v>
      </c>
    </row>
    <row r="1099" spans="1:9" x14ac:dyDescent="0.3">
      <c r="A1099" s="6">
        <v>10441</v>
      </c>
      <c r="B1099" s="8" t="s">
        <v>8</v>
      </c>
      <c r="C1099" s="9">
        <f t="shared" ref="C1099:H1099" si="401">C19*(C$718/C$358-$I$718/$I$358)</f>
        <v>-2.4048373934725653</v>
      </c>
      <c r="D1099" s="9">
        <f t="shared" si="401"/>
        <v>18.80864085678056</v>
      </c>
      <c r="E1099" s="9">
        <f t="shared" si="401"/>
        <v>1.0971516496732652</v>
      </c>
      <c r="F1099" s="9">
        <f t="shared" si="401"/>
        <v>0</v>
      </c>
      <c r="G1099" s="9">
        <f t="shared" si="401"/>
        <v>0</v>
      </c>
      <c r="H1099" s="9">
        <f t="shared" si="401"/>
        <v>-4.4003113134406195</v>
      </c>
      <c r="I1099" s="10">
        <f t="shared" si="385"/>
        <v>13.10064379954064</v>
      </c>
    </row>
    <row r="1100" spans="1:9" x14ac:dyDescent="0.3">
      <c r="A1100" s="6">
        <v>10442</v>
      </c>
      <c r="B1100" s="8" t="s">
        <v>8</v>
      </c>
      <c r="C1100" s="9">
        <f t="shared" ref="C1100:H1100" si="402">C20*(C$718/C$358-$I$718/$I$358)</f>
        <v>-52.133439208494543</v>
      </c>
      <c r="D1100" s="9">
        <f t="shared" si="402"/>
        <v>208.67826142455181</v>
      </c>
      <c r="E1100" s="9">
        <f t="shared" si="402"/>
        <v>13.597677360312275</v>
      </c>
      <c r="F1100" s="9">
        <f t="shared" si="402"/>
        <v>-50.180395592508489</v>
      </c>
      <c r="G1100" s="9">
        <f t="shared" si="402"/>
        <v>0.83867660433854363</v>
      </c>
      <c r="H1100" s="9">
        <f t="shared" si="402"/>
        <v>-6.6004669701609284</v>
      </c>
      <c r="I1100" s="10">
        <f t="shared" si="385"/>
        <v>114.20031361803868</v>
      </c>
    </row>
    <row r="1101" spans="1:9" x14ac:dyDescent="0.3">
      <c r="A1101" s="6">
        <v>10443</v>
      </c>
      <c r="B1101" s="8" t="s">
        <v>8</v>
      </c>
      <c r="C1101" s="9">
        <f t="shared" ref="C1101:H1101" si="403">C21*(C$718/C$358-$I$718/$I$358)</f>
        <v>-15.116120758970411</v>
      </c>
      <c r="D1101" s="9">
        <f t="shared" si="403"/>
        <v>8.0244539998454307</v>
      </c>
      <c r="E1101" s="9">
        <f t="shared" si="403"/>
        <v>1.0271206933111419</v>
      </c>
      <c r="F1101" s="9">
        <f t="shared" si="403"/>
        <v>0</v>
      </c>
      <c r="G1101" s="9">
        <f t="shared" si="403"/>
        <v>0</v>
      </c>
      <c r="H1101" s="9">
        <f t="shared" si="403"/>
        <v>-106.89721794203159</v>
      </c>
      <c r="I1101" s="10">
        <f t="shared" si="385"/>
        <v>-112.96176400784543</v>
      </c>
    </row>
    <row r="1102" spans="1:9" x14ac:dyDescent="0.3">
      <c r="A1102" s="6">
        <v>10444</v>
      </c>
      <c r="B1102" s="8" t="s">
        <v>8</v>
      </c>
      <c r="C1102" s="9">
        <f t="shared" ref="C1102:H1102" si="404">C22*(C$718/C$358-$I$718/$I$358)</f>
        <v>-0.81592697278533466</v>
      </c>
      <c r="D1102" s="9">
        <f t="shared" si="404"/>
        <v>6.6658162855858869</v>
      </c>
      <c r="E1102" s="9">
        <f t="shared" si="404"/>
        <v>0.6186067811987559</v>
      </c>
      <c r="F1102" s="9">
        <f t="shared" si="404"/>
        <v>0</v>
      </c>
      <c r="G1102" s="9">
        <f t="shared" si="404"/>
        <v>6.4513584949118741E-2</v>
      </c>
      <c r="H1102" s="9">
        <f t="shared" si="404"/>
        <v>-0.834541800824945</v>
      </c>
      <c r="I1102" s="10">
        <f t="shared" si="385"/>
        <v>5.6984678781234832</v>
      </c>
    </row>
    <row r="1103" spans="1:9" x14ac:dyDescent="0.3">
      <c r="A1103" s="6">
        <v>10445</v>
      </c>
      <c r="B1103" s="8" t="s">
        <v>8</v>
      </c>
      <c r="C1103" s="9">
        <f t="shared" ref="C1103:H1103" si="405">C23*(C$718/C$358-$I$718/$I$358)</f>
        <v>-2.7913291174235133</v>
      </c>
      <c r="D1103" s="9">
        <f t="shared" si="405"/>
        <v>9.1708045712519208</v>
      </c>
      <c r="E1103" s="9">
        <f t="shared" si="405"/>
        <v>0.85204330240583359</v>
      </c>
      <c r="F1103" s="9">
        <f t="shared" si="405"/>
        <v>0</v>
      </c>
      <c r="G1103" s="9">
        <f t="shared" si="405"/>
        <v>0.3225679247455937</v>
      </c>
      <c r="H1103" s="9">
        <f t="shared" si="405"/>
        <v>-3.8692392583701993</v>
      </c>
      <c r="I1103" s="10">
        <f t="shared" si="385"/>
        <v>3.6848474226096348</v>
      </c>
    </row>
    <row r="1104" spans="1:9" x14ac:dyDescent="0.3">
      <c r="A1104" s="6">
        <v>10446</v>
      </c>
      <c r="B1104" s="8" t="s">
        <v>8</v>
      </c>
      <c r="C1104" s="9">
        <f t="shared" ref="C1104:H1104" si="406">C24*(C$718/C$358-$I$718/$I$358)</f>
        <v>-3.6501996150922866</v>
      </c>
      <c r="D1104" s="9">
        <f t="shared" si="406"/>
        <v>0.21228714285305372</v>
      </c>
      <c r="E1104" s="9">
        <f t="shared" si="406"/>
        <v>1.0854798236129113</v>
      </c>
      <c r="F1104" s="9">
        <f t="shared" si="406"/>
        <v>0</v>
      </c>
      <c r="G1104" s="9">
        <f t="shared" si="406"/>
        <v>0</v>
      </c>
      <c r="H1104" s="9">
        <f t="shared" si="406"/>
        <v>0</v>
      </c>
      <c r="I1104" s="10">
        <f t="shared" si="385"/>
        <v>-2.3524326486263218</v>
      </c>
    </row>
    <row r="1105" spans="1:9" x14ac:dyDescent="0.3">
      <c r="A1105" s="6">
        <v>10447</v>
      </c>
      <c r="B1105" s="8" t="s">
        <v>8</v>
      </c>
      <c r="C1105" s="9">
        <f t="shared" ref="C1105:H1105" si="407">C25*(C$718/C$358-$I$718/$I$358)</f>
        <v>-26.539098377965097</v>
      </c>
      <c r="D1105" s="9">
        <f t="shared" si="407"/>
        <v>29.295625713721414</v>
      </c>
      <c r="E1105" s="9">
        <f t="shared" si="407"/>
        <v>28.969472281798343</v>
      </c>
      <c r="F1105" s="9">
        <f t="shared" si="407"/>
        <v>-0.16726798530836162</v>
      </c>
      <c r="G1105" s="9">
        <f t="shared" si="407"/>
        <v>25.353838885003665</v>
      </c>
      <c r="H1105" s="9">
        <f t="shared" si="407"/>
        <v>-0.834541800824945</v>
      </c>
      <c r="I1105" s="10">
        <f t="shared" si="385"/>
        <v>56.078028716425017</v>
      </c>
    </row>
    <row r="1106" spans="1:9" x14ac:dyDescent="0.3">
      <c r="A1106" s="6">
        <v>10551</v>
      </c>
      <c r="B1106" s="8" t="s">
        <v>8</v>
      </c>
      <c r="C1106" s="9">
        <f t="shared" ref="C1106:H1106" si="408">C26*(C$718/C$358-$I$718/$I$358)</f>
        <v>-3.5213690404419706</v>
      </c>
      <c r="D1106" s="9">
        <f t="shared" si="408"/>
        <v>129.28286999750972</v>
      </c>
      <c r="E1106" s="9">
        <f t="shared" si="408"/>
        <v>0.2334365212070777</v>
      </c>
      <c r="F1106" s="9">
        <f t="shared" si="408"/>
        <v>0</v>
      </c>
      <c r="G1106" s="9">
        <f t="shared" si="408"/>
        <v>3.4192200023032933</v>
      </c>
      <c r="H1106" s="9">
        <f t="shared" si="408"/>
        <v>-0.45520461863178818</v>
      </c>
      <c r="I1106" s="10">
        <f t="shared" si="385"/>
        <v>128.95895286194633</v>
      </c>
    </row>
    <row r="1107" spans="1:9" x14ac:dyDescent="0.3">
      <c r="A1107" s="6">
        <v>10552</v>
      </c>
      <c r="B1107" s="8" t="s">
        <v>8</v>
      </c>
      <c r="C1107" s="9">
        <f t="shared" ref="C1107:H1107" si="409">C27*(C$718/C$358-$I$718/$I$358)</f>
        <v>-1.2453622216197213</v>
      </c>
      <c r="D1107" s="9">
        <f t="shared" si="409"/>
        <v>2.6748179999484769</v>
      </c>
      <c r="E1107" s="9">
        <f t="shared" si="409"/>
        <v>30.206685844195853</v>
      </c>
      <c r="F1107" s="9">
        <f t="shared" si="409"/>
        <v>0</v>
      </c>
      <c r="G1107" s="9">
        <f t="shared" si="409"/>
        <v>7.0964943444030615</v>
      </c>
      <c r="H1107" s="9">
        <f t="shared" si="409"/>
        <v>-0.75867436438631364</v>
      </c>
      <c r="I1107" s="10">
        <f t="shared" si="385"/>
        <v>37.973961602541351</v>
      </c>
    </row>
    <row r="1108" spans="1:9" x14ac:dyDescent="0.3">
      <c r="A1108" s="6">
        <v>10553</v>
      </c>
      <c r="B1108" s="8" t="s">
        <v>8</v>
      </c>
      <c r="C1108" s="9">
        <f t="shared" ref="C1108:H1108" si="410">C28*(C$718/C$358-$I$718/$I$358)</f>
        <v>-2.0183456695216173</v>
      </c>
      <c r="D1108" s="9">
        <f t="shared" si="410"/>
        <v>2.1228714285305372</v>
      </c>
      <c r="E1108" s="9">
        <f t="shared" si="410"/>
        <v>0.16340556484495439</v>
      </c>
      <c r="F1108" s="9">
        <f t="shared" si="410"/>
        <v>0</v>
      </c>
      <c r="G1108" s="9">
        <f t="shared" si="410"/>
        <v>1.2902716989823748</v>
      </c>
      <c r="H1108" s="9">
        <f t="shared" si="410"/>
        <v>0</v>
      </c>
      <c r="I1108" s="10">
        <f t="shared" si="385"/>
        <v>1.5582030228362491</v>
      </c>
    </row>
    <row r="1109" spans="1:9" x14ac:dyDescent="0.3">
      <c r="A1109" s="6">
        <v>10554</v>
      </c>
      <c r="B1109" s="8" t="s">
        <v>8</v>
      </c>
      <c r="C1109" s="9">
        <f t="shared" ref="C1109:H1109" si="411">C29*(C$718/C$358-$I$718/$I$358)</f>
        <v>-0.55826582348470266</v>
      </c>
      <c r="D1109" s="9">
        <f t="shared" si="411"/>
        <v>11.97299485691223</v>
      </c>
      <c r="E1109" s="9">
        <f t="shared" si="411"/>
        <v>0.85204330240583359</v>
      </c>
      <c r="F1109" s="9">
        <f t="shared" si="411"/>
        <v>0</v>
      </c>
      <c r="G1109" s="9">
        <f t="shared" si="411"/>
        <v>2.8385977377612246</v>
      </c>
      <c r="H1109" s="9">
        <f t="shared" si="411"/>
        <v>-1.4414812923339959</v>
      </c>
      <c r="I1109" s="10">
        <f t="shared" si="385"/>
        <v>13.663888781260589</v>
      </c>
    </row>
    <row r="1110" spans="1:9" x14ac:dyDescent="0.3">
      <c r="A1110" s="6">
        <v>10555</v>
      </c>
      <c r="B1110" s="8" t="s">
        <v>8</v>
      </c>
      <c r="C1110" s="9">
        <f t="shared" ref="C1110:H1110" si="412">C30*(C$718/C$358-$I$718/$I$358)</f>
        <v>0</v>
      </c>
      <c r="D1110" s="9">
        <f t="shared" si="412"/>
        <v>4.3731151427729067</v>
      </c>
      <c r="E1110" s="9">
        <f t="shared" si="412"/>
        <v>0.40851391211238597</v>
      </c>
      <c r="F1110" s="9">
        <f t="shared" si="412"/>
        <v>0</v>
      </c>
      <c r="G1110" s="9">
        <f t="shared" si="412"/>
        <v>10.902795856401067</v>
      </c>
      <c r="H1110" s="9">
        <f t="shared" si="412"/>
        <v>0</v>
      </c>
      <c r="I1110" s="10">
        <f t="shared" si="385"/>
        <v>15.68442491128636</v>
      </c>
    </row>
    <row r="1111" spans="1:9" x14ac:dyDescent="0.3">
      <c r="A1111" s="6">
        <v>10556</v>
      </c>
      <c r="B1111" s="8" t="s">
        <v>8</v>
      </c>
      <c r="C1111" s="9">
        <f t="shared" ref="C1111:H1111" si="413">C31*(C$718/C$358-$I$718/$I$358)</f>
        <v>-0.34354819906750933</v>
      </c>
      <c r="D1111" s="9">
        <f t="shared" si="413"/>
        <v>3.0993922856545844</v>
      </c>
      <c r="E1111" s="9">
        <f t="shared" si="413"/>
        <v>0.63027860725910978</v>
      </c>
      <c r="F1111" s="9">
        <f t="shared" si="413"/>
        <v>0</v>
      </c>
      <c r="G1111" s="9">
        <f t="shared" si="413"/>
        <v>13.225284914569341</v>
      </c>
      <c r="H1111" s="9">
        <f t="shared" si="413"/>
        <v>0</v>
      </c>
      <c r="I1111" s="10">
        <f t="shared" si="385"/>
        <v>16.611407608415526</v>
      </c>
    </row>
    <row r="1112" spans="1:9" x14ac:dyDescent="0.3">
      <c r="A1112" s="6">
        <v>10557</v>
      </c>
      <c r="B1112" s="8" t="s">
        <v>8</v>
      </c>
      <c r="C1112" s="9">
        <f t="shared" ref="C1112:H1112" si="414">C32*(C$718/C$358-$I$718/$I$358)</f>
        <v>-2.6624985427731973</v>
      </c>
      <c r="D1112" s="9">
        <f t="shared" si="414"/>
        <v>0.46703171427671819</v>
      </c>
      <c r="E1112" s="9">
        <f t="shared" si="414"/>
        <v>8.4387302416358594</v>
      </c>
      <c r="F1112" s="9">
        <f t="shared" si="414"/>
        <v>-7.861595309492996</v>
      </c>
      <c r="G1112" s="9">
        <f t="shared" si="414"/>
        <v>31.547143040119064</v>
      </c>
      <c r="H1112" s="9">
        <f t="shared" si="414"/>
        <v>-2.958830021106623</v>
      </c>
      <c r="I1112" s="10">
        <f t="shared" si="385"/>
        <v>26.969981122658822</v>
      </c>
    </row>
    <row r="1113" spans="1:9" x14ac:dyDescent="0.3">
      <c r="A1113" s="6">
        <v>10558</v>
      </c>
      <c r="B1113" s="8" t="s">
        <v>8</v>
      </c>
      <c r="C1113" s="9">
        <f t="shared" ref="C1113:H1113" si="415">C33*(C$718/C$358-$I$718/$I$358)</f>
        <v>-8.5887049766877333E-2</v>
      </c>
      <c r="D1113" s="9">
        <f t="shared" si="415"/>
        <v>1.1888079999771008</v>
      </c>
      <c r="E1113" s="9">
        <f t="shared" si="415"/>
        <v>1.3072445187596351</v>
      </c>
      <c r="F1113" s="9">
        <f t="shared" si="415"/>
        <v>0</v>
      </c>
      <c r="G1113" s="9">
        <f t="shared" si="415"/>
        <v>7.2900350992504173</v>
      </c>
      <c r="H1113" s="9">
        <f t="shared" si="415"/>
        <v>-10.166236482776602</v>
      </c>
      <c r="I1113" s="10">
        <f t="shared" si="385"/>
        <v>-0.46603591455632731</v>
      </c>
    </row>
    <row r="1114" spans="1:9" x14ac:dyDescent="0.3">
      <c r="A1114" s="6">
        <v>10559</v>
      </c>
      <c r="B1114" s="8" t="s">
        <v>8</v>
      </c>
      <c r="C1114" s="9">
        <f t="shared" ref="C1114:H1114" si="416">C34*(C$718/C$358-$I$718/$I$358)</f>
        <v>-9.4046319494730675</v>
      </c>
      <c r="D1114" s="9">
        <f t="shared" si="416"/>
        <v>2.5899031428072554</v>
      </c>
      <c r="E1114" s="9">
        <f t="shared" si="416"/>
        <v>3.5949224265889965</v>
      </c>
      <c r="F1114" s="9">
        <f t="shared" si="416"/>
        <v>-0.16726798530836162</v>
      </c>
      <c r="G1114" s="9">
        <f t="shared" si="416"/>
        <v>0.58062226454206867</v>
      </c>
      <c r="H1114" s="9">
        <f t="shared" si="416"/>
        <v>-1.5932161652112586</v>
      </c>
      <c r="I1114" s="10">
        <f t="shared" si="385"/>
        <v>-4.3996682660543671</v>
      </c>
    </row>
    <row r="1115" spans="1:9" x14ac:dyDescent="0.3">
      <c r="A1115" s="6">
        <v>10560</v>
      </c>
      <c r="B1115" s="8" t="s">
        <v>8</v>
      </c>
      <c r="C1115" s="9">
        <f t="shared" ref="C1115:H1115" si="417">C35*(C$718/C$358-$I$718/$I$358)</f>
        <v>-2.1042327192884946</v>
      </c>
      <c r="D1115" s="9">
        <f t="shared" si="417"/>
        <v>10.82664428550574</v>
      </c>
      <c r="E1115" s="9">
        <f t="shared" si="417"/>
        <v>2.637832689639978</v>
      </c>
      <c r="F1115" s="9">
        <f t="shared" si="417"/>
        <v>0</v>
      </c>
      <c r="G1115" s="9">
        <f t="shared" si="417"/>
        <v>0.64513584949118741</v>
      </c>
      <c r="H1115" s="9">
        <f t="shared" si="417"/>
        <v>-2.958830021106623</v>
      </c>
      <c r="I1115" s="10">
        <f t="shared" si="385"/>
        <v>9.0465500842417885</v>
      </c>
    </row>
    <row r="1116" spans="1:9" x14ac:dyDescent="0.3">
      <c r="A1116" s="6">
        <v>10561</v>
      </c>
      <c r="B1116" s="8" t="s">
        <v>8</v>
      </c>
      <c r="C1116" s="9">
        <f t="shared" ref="C1116:H1116" si="418">C36*(C$718/C$358-$I$718/$I$358)</f>
        <v>-7.6010039043686444</v>
      </c>
      <c r="D1116" s="9">
        <f t="shared" si="418"/>
        <v>5.6043805713206183</v>
      </c>
      <c r="E1116" s="9">
        <f t="shared" si="418"/>
        <v>2.3810525163121925</v>
      </c>
      <c r="F1116" s="9">
        <f t="shared" si="418"/>
        <v>-2.5090197796254241</v>
      </c>
      <c r="G1116" s="9">
        <f t="shared" si="418"/>
        <v>5.8062226454206867</v>
      </c>
      <c r="H1116" s="9">
        <f t="shared" si="418"/>
        <v>-1.4414812923339959</v>
      </c>
      <c r="I1116" s="10">
        <f t="shared" si="385"/>
        <v>2.2401507567254333</v>
      </c>
    </row>
    <row r="1117" spans="1:9" x14ac:dyDescent="0.3">
      <c r="A1117" s="6">
        <v>10562</v>
      </c>
      <c r="B1117" s="8" t="s">
        <v>8</v>
      </c>
      <c r="C1117" s="9">
        <f t="shared" ref="C1117:H1117" si="419">C37*(C$718/C$358-$I$718/$I$358)</f>
        <v>-2.7913291174235133</v>
      </c>
      <c r="D1117" s="9">
        <f t="shared" si="419"/>
        <v>7.8546242855629878</v>
      </c>
      <c r="E1117" s="9">
        <f t="shared" si="419"/>
        <v>6.0460058992633119</v>
      </c>
      <c r="F1117" s="9">
        <f t="shared" si="419"/>
        <v>0</v>
      </c>
      <c r="G1117" s="9">
        <f t="shared" si="419"/>
        <v>14.709097368399073</v>
      </c>
      <c r="H1117" s="9">
        <f t="shared" si="419"/>
        <v>-1.9725533474044155</v>
      </c>
      <c r="I1117" s="10">
        <f t="shared" si="385"/>
        <v>23.845845088397446</v>
      </c>
    </row>
    <row r="1118" spans="1:9" x14ac:dyDescent="0.3">
      <c r="A1118" s="6">
        <v>10563</v>
      </c>
      <c r="B1118" s="8" t="s">
        <v>8</v>
      </c>
      <c r="C1118" s="9">
        <f t="shared" ref="C1118:H1118" si="420">C38*(C$718/C$358-$I$718/$I$358)</f>
        <v>-30.747563816542083</v>
      </c>
      <c r="D1118" s="9">
        <f t="shared" si="420"/>
        <v>21.356086571017205</v>
      </c>
      <c r="E1118" s="9">
        <f t="shared" si="420"/>
        <v>1.7857893872341444</v>
      </c>
      <c r="F1118" s="9">
        <f t="shared" si="420"/>
        <v>-1.8399478383919778</v>
      </c>
      <c r="G1118" s="9">
        <f t="shared" si="420"/>
        <v>67.352182686879971</v>
      </c>
      <c r="H1118" s="9">
        <f t="shared" si="420"/>
        <v>-1.7449510380885214</v>
      </c>
      <c r="I1118" s="10">
        <f t="shared" si="385"/>
        <v>56.161595952108733</v>
      </c>
    </row>
    <row r="1119" spans="1:9" x14ac:dyDescent="0.3">
      <c r="A1119" s="6">
        <v>10564</v>
      </c>
      <c r="B1119" s="8" t="s">
        <v>8</v>
      </c>
      <c r="C1119" s="9">
        <f t="shared" ref="C1119:H1119" si="421">C39*(C$718/C$358-$I$718/$I$358)</f>
        <v>-4.122578388810112</v>
      </c>
      <c r="D1119" s="9">
        <f t="shared" si="421"/>
        <v>99.774957140935243</v>
      </c>
      <c r="E1119" s="9">
        <f t="shared" si="421"/>
        <v>4.1434982514256289</v>
      </c>
      <c r="F1119" s="9">
        <f t="shared" si="421"/>
        <v>-18.399478383919778</v>
      </c>
      <c r="G1119" s="9">
        <f t="shared" si="421"/>
        <v>58.062226454206865</v>
      </c>
      <c r="H1119" s="9">
        <f t="shared" si="421"/>
        <v>-11.228380592917443</v>
      </c>
      <c r="I1119" s="10">
        <f t="shared" si="385"/>
        <v>128.23024448092042</v>
      </c>
    </row>
    <row r="1120" spans="1:9" x14ac:dyDescent="0.3">
      <c r="A1120" s="6">
        <v>10670</v>
      </c>
      <c r="B1120" s="8" t="s">
        <v>8</v>
      </c>
      <c r="C1120" s="9">
        <f t="shared" ref="C1120:H1120" si="422">C40*(C$718/C$358-$I$718/$I$358)</f>
        <v>0</v>
      </c>
      <c r="D1120" s="9">
        <f t="shared" si="422"/>
        <v>0</v>
      </c>
      <c r="E1120" s="9">
        <f t="shared" si="422"/>
        <v>0</v>
      </c>
      <c r="F1120" s="9">
        <f t="shared" si="422"/>
        <v>0</v>
      </c>
      <c r="G1120" s="9">
        <f t="shared" si="422"/>
        <v>0</v>
      </c>
      <c r="H1120" s="9">
        <f t="shared" si="422"/>
        <v>0</v>
      </c>
      <c r="I1120" s="10">
        <f t="shared" si="385"/>
        <v>0</v>
      </c>
    </row>
    <row r="1121" spans="1:9" x14ac:dyDescent="0.3">
      <c r="A1121" s="6">
        <v>10671</v>
      </c>
      <c r="B1121" s="8" t="s">
        <v>8</v>
      </c>
      <c r="C1121" s="9">
        <f t="shared" ref="C1121:H1121" si="423">C41*(C$718/C$358-$I$718/$I$358)</f>
        <v>-18.079223975927679</v>
      </c>
      <c r="D1121" s="9">
        <f t="shared" si="423"/>
        <v>44.750129713423725</v>
      </c>
      <c r="E1121" s="9">
        <f t="shared" si="423"/>
        <v>18.243064132333121</v>
      </c>
      <c r="F1121" s="9">
        <f t="shared" si="423"/>
        <v>-17.228602486761247</v>
      </c>
      <c r="G1121" s="9">
        <f t="shared" si="423"/>
        <v>25.095784545207191</v>
      </c>
      <c r="H1121" s="9">
        <f t="shared" si="423"/>
        <v>-2.8070951482293607</v>
      </c>
      <c r="I1121" s="10">
        <f t="shared" si="385"/>
        <v>49.97405678004575</v>
      </c>
    </row>
    <row r="1122" spans="1:9" x14ac:dyDescent="0.3">
      <c r="A1122" s="6">
        <v>10672</v>
      </c>
      <c r="B1122" s="8" t="s">
        <v>8</v>
      </c>
      <c r="C1122" s="9">
        <f t="shared" ref="C1122:H1122" si="424">C42*(C$718/C$358-$I$718/$I$358)</f>
        <v>-2.8772161671903906</v>
      </c>
      <c r="D1122" s="9">
        <f t="shared" si="424"/>
        <v>9.1283471426813101</v>
      </c>
      <c r="E1122" s="9">
        <f t="shared" si="424"/>
        <v>3.2564394708387336</v>
      </c>
      <c r="F1122" s="9">
        <f t="shared" si="424"/>
        <v>-1.6726798530836162</v>
      </c>
      <c r="G1122" s="9">
        <f t="shared" si="424"/>
        <v>37.933987950081821</v>
      </c>
      <c r="H1122" s="9">
        <f t="shared" si="424"/>
        <v>-4.8555159320724073</v>
      </c>
      <c r="I1122" s="10">
        <f t="shared" si="385"/>
        <v>40.913362611255451</v>
      </c>
    </row>
    <row r="1123" spans="1:9" x14ac:dyDescent="0.3">
      <c r="A1123" s="6">
        <v>10673</v>
      </c>
      <c r="B1123" s="8" t="s">
        <v>8</v>
      </c>
      <c r="C1123" s="9">
        <f t="shared" ref="C1123:H1123" si="425">C43*(C$718/C$358-$I$718/$I$358)</f>
        <v>-11.508864668761563</v>
      </c>
      <c r="D1123" s="9">
        <f t="shared" si="425"/>
        <v>43.90098114201151</v>
      </c>
      <c r="E1123" s="9">
        <f t="shared" si="425"/>
        <v>3.1280493841748411</v>
      </c>
      <c r="F1123" s="9">
        <f t="shared" si="425"/>
        <v>-1.6726798530836162</v>
      </c>
      <c r="G1123" s="9">
        <f t="shared" si="425"/>
        <v>8.7093339681310304</v>
      </c>
      <c r="H1123" s="9">
        <f t="shared" si="425"/>
        <v>-1.9725533474044155</v>
      </c>
      <c r="I1123" s="10">
        <f t="shared" si="385"/>
        <v>40.584266625067798</v>
      </c>
    </row>
    <row r="1124" spans="1:9" x14ac:dyDescent="0.3">
      <c r="A1124" s="6">
        <v>10674</v>
      </c>
      <c r="B1124" s="8" t="s">
        <v>8</v>
      </c>
      <c r="C1124" s="9">
        <f t="shared" ref="C1124:H1124" si="426">C44*(C$718/C$358-$I$718/$I$358)</f>
        <v>-54.452389552200231</v>
      </c>
      <c r="D1124" s="9">
        <f t="shared" si="426"/>
        <v>4.4580299999141282</v>
      </c>
      <c r="E1124" s="9">
        <f t="shared" si="426"/>
        <v>4.0384518168824446</v>
      </c>
      <c r="F1124" s="9">
        <f t="shared" si="426"/>
        <v>-0.33453597061672324</v>
      </c>
      <c r="G1124" s="9">
        <f t="shared" si="426"/>
        <v>42.578966066418367</v>
      </c>
      <c r="H1124" s="9">
        <f t="shared" si="426"/>
        <v>-8.4971528811267127</v>
      </c>
      <c r="I1124" s="10">
        <f t="shared" si="385"/>
        <v>-12.208630520728722</v>
      </c>
    </row>
    <row r="1125" spans="1:9" x14ac:dyDescent="0.3">
      <c r="A1125" s="6">
        <v>10675</v>
      </c>
      <c r="B1125" s="8" t="s">
        <v>8</v>
      </c>
      <c r="C1125" s="9">
        <f t="shared" ref="C1125:H1125" si="427">C45*(C$718/C$358-$I$718/$I$358)</f>
        <v>-7.257455705301135</v>
      </c>
      <c r="D1125" s="9">
        <f t="shared" si="427"/>
        <v>3.0993922856545844</v>
      </c>
      <c r="E1125" s="9">
        <f t="shared" si="427"/>
        <v>2.9763156453902404</v>
      </c>
      <c r="F1125" s="9">
        <f t="shared" si="427"/>
        <v>-13.214170839360568</v>
      </c>
      <c r="G1125" s="9">
        <f t="shared" si="427"/>
        <v>8.7738475530801487</v>
      </c>
      <c r="H1125" s="9">
        <f t="shared" si="427"/>
        <v>-1.8966859109657841</v>
      </c>
      <c r="I1125" s="10">
        <f t="shared" si="385"/>
        <v>-7.5187569715025138</v>
      </c>
    </row>
    <row r="1126" spans="1:9" x14ac:dyDescent="0.3">
      <c r="A1126" s="6">
        <v>10676</v>
      </c>
      <c r="B1126" s="8" t="s">
        <v>8</v>
      </c>
      <c r="C1126" s="9">
        <f t="shared" ref="C1126:H1126" si="428">C46*(C$718/C$358-$I$718/$I$358)</f>
        <v>-0.42943524883438666</v>
      </c>
      <c r="D1126" s="9">
        <f t="shared" si="428"/>
        <v>1.2737228571183223</v>
      </c>
      <c r="E1126" s="9">
        <f t="shared" si="428"/>
        <v>2.1943032993465303</v>
      </c>
      <c r="F1126" s="9">
        <f t="shared" si="428"/>
        <v>0</v>
      </c>
      <c r="G1126" s="9">
        <f t="shared" si="428"/>
        <v>2.4515162280665121</v>
      </c>
      <c r="H1126" s="9">
        <f t="shared" si="428"/>
        <v>-0.15173487287726273</v>
      </c>
      <c r="I1126" s="10">
        <f t="shared" si="385"/>
        <v>5.3383722628197159</v>
      </c>
    </row>
    <row r="1127" spans="1:9" x14ac:dyDescent="0.3">
      <c r="A1127" s="6">
        <v>10677</v>
      </c>
      <c r="B1127" s="8" t="s">
        <v>8</v>
      </c>
      <c r="C1127" s="9">
        <f t="shared" ref="C1127:H1127" si="429">C47*(C$718/C$358-$I$718/$I$358)</f>
        <v>-4.4661265878776213</v>
      </c>
      <c r="D1127" s="9">
        <f t="shared" si="429"/>
        <v>29.932487142280575</v>
      </c>
      <c r="E1127" s="9">
        <f t="shared" si="429"/>
        <v>1.0387925193714957</v>
      </c>
      <c r="F1127" s="9">
        <f t="shared" si="429"/>
        <v>0</v>
      </c>
      <c r="G1127" s="9">
        <f t="shared" si="429"/>
        <v>4.9030324561330243</v>
      </c>
      <c r="H1127" s="9">
        <f t="shared" si="429"/>
        <v>-6.5245995337222968</v>
      </c>
      <c r="I1127" s="10">
        <f t="shared" si="385"/>
        <v>24.883585996185175</v>
      </c>
    </row>
    <row r="1128" spans="1:9" x14ac:dyDescent="0.3">
      <c r="A1128" s="6">
        <v>10678</v>
      </c>
      <c r="B1128" s="8" t="s">
        <v>8</v>
      </c>
      <c r="C1128" s="9">
        <f t="shared" ref="C1128:H1128" si="430">C48*(C$718/C$358-$I$718/$I$358)</f>
        <v>-4.4231830629941822</v>
      </c>
      <c r="D1128" s="9">
        <f t="shared" si="430"/>
        <v>6.5809014284446654</v>
      </c>
      <c r="E1128" s="9">
        <f t="shared" si="430"/>
        <v>1.9025076478376832</v>
      </c>
      <c r="F1128" s="9">
        <f t="shared" si="430"/>
        <v>-0.66907194123344649</v>
      </c>
      <c r="G1128" s="9">
        <f t="shared" si="430"/>
        <v>29.547221906696382</v>
      </c>
      <c r="H1128" s="9">
        <f t="shared" si="430"/>
        <v>-17.449510380885215</v>
      </c>
      <c r="I1128" s="10">
        <f t="shared" si="385"/>
        <v>15.488865597865889</v>
      </c>
    </row>
    <row r="1129" spans="1:9" x14ac:dyDescent="0.3">
      <c r="A1129" s="6">
        <v>10679</v>
      </c>
      <c r="B1129" s="8" t="s">
        <v>8</v>
      </c>
      <c r="C1129" s="9">
        <f t="shared" ref="C1129:H1129" si="431">C49*(C$718/C$358-$I$718/$I$358)</f>
        <v>-15.45966895803792</v>
      </c>
      <c r="D1129" s="9">
        <f t="shared" si="431"/>
        <v>6.1987845713091687</v>
      </c>
      <c r="E1129" s="9">
        <f t="shared" si="431"/>
        <v>1.4473064314838817</v>
      </c>
      <c r="F1129" s="9">
        <f t="shared" si="431"/>
        <v>0</v>
      </c>
      <c r="G1129" s="9">
        <f t="shared" si="431"/>
        <v>0.70964943444030615</v>
      </c>
      <c r="H1129" s="9">
        <f t="shared" si="431"/>
        <v>-1.2138789830181018</v>
      </c>
      <c r="I1129" s="10">
        <f t="shared" si="385"/>
        <v>-8.3178075038226655</v>
      </c>
    </row>
    <row r="1130" spans="1:9" x14ac:dyDescent="0.3">
      <c r="A1130" s="6">
        <v>10680</v>
      </c>
      <c r="B1130" s="8" t="s">
        <v>8</v>
      </c>
      <c r="C1130" s="9">
        <f t="shared" ref="C1130:H1130" si="432">C50*(C$718/C$358-$I$718/$I$358)</f>
        <v>-9.1469708001724364</v>
      </c>
      <c r="D1130" s="9">
        <f t="shared" si="432"/>
        <v>1.1038931428358794</v>
      </c>
      <c r="E1130" s="9">
        <f t="shared" si="432"/>
        <v>5.6258201610905729</v>
      </c>
      <c r="F1130" s="9">
        <f t="shared" si="432"/>
        <v>0</v>
      </c>
      <c r="G1130" s="9">
        <f t="shared" si="432"/>
        <v>0.3225679247455937</v>
      </c>
      <c r="H1130" s="9">
        <f t="shared" si="432"/>
        <v>-7.2832738981086109</v>
      </c>
      <c r="I1130" s="10">
        <f t="shared" si="385"/>
        <v>-9.3779634696090017</v>
      </c>
    </row>
    <row r="1131" spans="1:9" x14ac:dyDescent="0.3">
      <c r="A1131" s="6">
        <v>10681</v>
      </c>
      <c r="B1131" s="8" t="s">
        <v>8</v>
      </c>
      <c r="C1131" s="9">
        <f t="shared" ref="C1131:H1131" si="433">C51*(C$718/C$358-$I$718/$I$358)</f>
        <v>-12.23890459178002</v>
      </c>
      <c r="D1131" s="9">
        <f t="shared" si="433"/>
        <v>0.16982971428244298</v>
      </c>
      <c r="E1131" s="9">
        <f t="shared" si="433"/>
        <v>0.71198138968158697</v>
      </c>
      <c r="F1131" s="9">
        <f t="shared" si="433"/>
        <v>0</v>
      </c>
      <c r="G1131" s="9">
        <f t="shared" si="433"/>
        <v>0.96770377423678111</v>
      </c>
      <c r="H1131" s="9">
        <f t="shared" si="433"/>
        <v>-5.1589856778269327</v>
      </c>
      <c r="I1131" s="10">
        <f t="shared" si="385"/>
        <v>-15.548375391406143</v>
      </c>
    </row>
    <row r="1132" spans="1:9" x14ac:dyDescent="0.3">
      <c r="A1132" s="6">
        <v>10682</v>
      </c>
      <c r="B1132" s="8" t="s">
        <v>8</v>
      </c>
      <c r="C1132" s="9">
        <f t="shared" ref="C1132:H1132" si="434">C52*(C$718/C$358-$I$718/$I$358)</f>
        <v>-1.1165316469694053</v>
      </c>
      <c r="D1132" s="9">
        <f t="shared" si="434"/>
        <v>6.5384439998740547</v>
      </c>
      <c r="E1132" s="9">
        <f t="shared" si="434"/>
        <v>2.2409906035879459</v>
      </c>
      <c r="F1132" s="9">
        <f t="shared" si="434"/>
        <v>-0.33453597061672324</v>
      </c>
      <c r="G1132" s="9">
        <f t="shared" si="434"/>
        <v>13.35431208446758</v>
      </c>
      <c r="H1132" s="9">
        <f t="shared" si="434"/>
        <v>-7.3591413345472425</v>
      </c>
      <c r="I1132" s="10">
        <f t="shared" si="385"/>
        <v>13.323537735796211</v>
      </c>
    </row>
    <row r="1133" spans="1:9" x14ac:dyDescent="0.3">
      <c r="A1133" s="6">
        <v>10683</v>
      </c>
      <c r="B1133" s="8" t="s">
        <v>8</v>
      </c>
      <c r="C1133" s="9">
        <f t="shared" ref="C1133:H1133" si="435">C53*(C$718/C$358-$I$718/$I$358)</f>
        <v>0</v>
      </c>
      <c r="D1133" s="9">
        <f t="shared" si="435"/>
        <v>2.5474457142366447</v>
      </c>
      <c r="E1133" s="9">
        <f t="shared" si="435"/>
        <v>1.6807429526909594</v>
      </c>
      <c r="F1133" s="9">
        <f t="shared" si="435"/>
        <v>0</v>
      </c>
      <c r="G1133" s="9">
        <f t="shared" si="435"/>
        <v>0</v>
      </c>
      <c r="H1133" s="9">
        <f t="shared" si="435"/>
        <v>-0.68280692794768227</v>
      </c>
      <c r="I1133" s="10">
        <f t="shared" si="385"/>
        <v>3.5453817389799216</v>
      </c>
    </row>
    <row r="1134" spans="1:9" x14ac:dyDescent="0.3">
      <c r="A1134" s="6">
        <v>10684</v>
      </c>
      <c r="B1134" s="8" t="s">
        <v>8</v>
      </c>
      <c r="C1134" s="9">
        <f t="shared" ref="C1134:H1134" si="436">C54*(C$718/C$358-$I$718/$I$358)</f>
        <v>0</v>
      </c>
      <c r="D1134" s="9">
        <f t="shared" si="436"/>
        <v>0</v>
      </c>
      <c r="E1134" s="9">
        <f t="shared" si="436"/>
        <v>0</v>
      </c>
      <c r="F1134" s="9">
        <f t="shared" si="436"/>
        <v>0</v>
      </c>
      <c r="G1134" s="9">
        <f t="shared" si="436"/>
        <v>0</v>
      </c>
      <c r="H1134" s="9">
        <f t="shared" si="436"/>
        <v>0</v>
      </c>
      <c r="I1134" s="10">
        <f t="shared" si="385"/>
        <v>0</v>
      </c>
    </row>
    <row r="1135" spans="1:9" x14ac:dyDescent="0.3">
      <c r="A1135" s="6">
        <v>11141</v>
      </c>
      <c r="B1135" s="8" t="s">
        <v>8</v>
      </c>
      <c r="C1135" s="9">
        <f t="shared" ref="C1135:H1135" si="437">C55*(C$718/C$358-$I$718/$I$358)</f>
        <v>-1.2024186967362827</v>
      </c>
      <c r="D1135" s="9">
        <f t="shared" si="437"/>
        <v>1.4435525714007653</v>
      </c>
      <c r="E1135" s="9">
        <f t="shared" si="437"/>
        <v>1.4122909533028201</v>
      </c>
      <c r="F1135" s="9">
        <f t="shared" si="437"/>
        <v>0</v>
      </c>
      <c r="G1135" s="9">
        <f t="shared" si="437"/>
        <v>1.0967309441350186</v>
      </c>
      <c r="H1135" s="9">
        <f t="shared" si="437"/>
        <v>-5.9935274786518775</v>
      </c>
      <c r="I1135" s="10">
        <f t="shared" si="385"/>
        <v>-3.2433717065495564</v>
      </c>
    </row>
    <row r="1136" spans="1:9" x14ac:dyDescent="0.3">
      <c r="A1136" s="6">
        <v>11142</v>
      </c>
      <c r="B1136" s="8" t="s">
        <v>8</v>
      </c>
      <c r="C1136" s="9">
        <f t="shared" ref="C1136:H1136" si="438">C56*(C$718/C$358-$I$718/$I$358)</f>
        <v>-1.7606845202209853</v>
      </c>
      <c r="D1136" s="9">
        <f t="shared" si="438"/>
        <v>1.8681268571068728</v>
      </c>
      <c r="E1136" s="9">
        <f t="shared" si="438"/>
        <v>0.16340556484495439</v>
      </c>
      <c r="F1136" s="9">
        <f t="shared" si="438"/>
        <v>0</v>
      </c>
      <c r="G1136" s="9">
        <f t="shared" si="438"/>
        <v>0.64513584949118741</v>
      </c>
      <c r="H1136" s="9">
        <f t="shared" si="438"/>
        <v>-1.4414812923339959</v>
      </c>
      <c r="I1136" s="10">
        <f t="shared" si="385"/>
        <v>-0.52549754111196667</v>
      </c>
    </row>
    <row r="1137" spans="1:9" x14ac:dyDescent="0.3">
      <c r="A1137" s="6">
        <v>11143</v>
      </c>
      <c r="B1137" s="8" t="s">
        <v>8</v>
      </c>
      <c r="C1137" s="9">
        <f t="shared" ref="C1137:H1137" si="439">C57*(C$718/C$358-$I$718/$I$358)</f>
        <v>-85.328783943392637</v>
      </c>
      <c r="D1137" s="9">
        <f t="shared" si="439"/>
        <v>4.3731151427729067</v>
      </c>
      <c r="E1137" s="9">
        <f t="shared" si="439"/>
        <v>2.859597384786702</v>
      </c>
      <c r="F1137" s="9">
        <f t="shared" si="439"/>
        <v>0</v>
      </c>
      <c r="G1137" s="9">
        <f t="shared" si="439"/>
        <v>1.4192988688806123</v>
      </c>
      <c r="H1137" s="9">
        <f t="shared" si="439"/>
        <v>-13.35266881319912</v>
      </c>
      <c r="I1137" s="10">
        <f t="shared" si="385"/>
        <v>-90.029441360151537</v>
      </c>
    </row>
    <row r="1138" spans="1:9" x14ac:dyDescent="0.3">
      <c r="A1138" s="6">
        <v>11144</v>
      </c>
      <c r="B1138" s="8" t="s">
        <v>8</v>
      </c>
      <c r="C1138" s="9">
        <f t="shared" ref="C1138:H1138" si="440">C58*(C$718/C$358-$I$718/$I$358)</f>
        <v>-2.6624985427731973</v>
      </c>
      <c r="D1138" s="9">
        <f t="shared" si="440"/>
        <v>2.7172754285190877</v>
      </c>
      <c r="E1138" s="9">
        <f t="shared" si="440"/>
        <v>0.89873060664724913</v>
      </c>
      <c r="F1138" s="9">
        <f t="shared" si="440"/>
        <v>0</v>
      </c>
      <c r="G1138" s="9">
        <f t="shared" si="440"/>
        <v>0.64513584949118741</v>
      </c>
      <c r="H1138" s="9">
        <f t="shared" si="440"/>
        <v>-4.9313833685110389</v>
      </c>
      <c r="I1138" s="10">
        <f t="shared" si="385"/>
        <v>-3.3327400266267118</v>
      </c>
    </row>
    <row r="1139" spans="1:9" x14ac:dyDescent="0.3">
      <c r="A1139" s="6">
        <v>11145</v>
      </c>
      <c r="B1139" s="8" t="s">
        <v>8</v>
      </c>
      <c r="C1139" s="9">
        <f t="shared" ref="C1139:H1139" si="441">C59*(C$718/C$358-$I$718/$I$358)</f>
        <v>-7.9016085785527146</v>
      </c>
      <c r="D1139" s="9">
        <f t="shared" si="441"/>
        <v>9.7652085712404713</v>
      </c>
      <c r="E1139" s="9">
        <f t="shared" si="441"/>
        <v>0.81702782422477194</v>
      </c>
      <c r="F1139" s="9">
        <f t="shared" si="441"/>
        <v>0</v>
      </c>
      <c r="G1139" s="9">
        <f t="shared" si="441"/>
        <v>0.96770377423678111</v>
      </c>
      <c r="H1139" s="9">
        <f t="shared" si="441"/>
        <v>0</v>
      </c>
      <c r="I1139" s="10">
        <f t="shared" si="385"/>
        <v>3.6483315911493097</v>
      </c>
    </row>
    <row r="1140" spans="1:9" x14ac:dyDescent="0.3">
      <c r="A1140" s="6">
        <v>11146</v>
      </c>
      <c r="B1140" s="8" t="s">
        <v>8</v>
      </c>
      <c r="C1140" s="9">
        <f t="shared" ref="C1140:H1140" si="442">C60*(C$718/C$358-$I$718/$I$358)</f>
        <v>-3.4354819906750933</v>
      </c>
      <c r="D1140" s="9">
        <f t="shared" si="442"/>
        <v>6.1138697141679472</v>
      </c>
      <c r="E1140" s="9">
        <f t="shared" si="442"/>
        <v>1.1321671278543268</v>
      </c>
      <c r="F1140" s="9">
        <f t="shared" si="442"/>
        <v>0</v>
      </c>
      <c r="G1140" s="9">
        <f t="shared" si="442"/>
        <v>1.483812453829731</v>
      </c>
      <c r="H1140" s="9">
        <f t="shared" si="442"/>
        <v>-180.9438359061358</v>
      </c>
      <c r="I1140" s="10">
        <f t="shared" si="385"/>
        <v>-175.6494686009589</v>
      </c>
    </row>
    <row r="1141" spans="1:9" x14ac:dyDescent="0.3">
      <c r="A1141" s="6">
        <v>11147</v>
      </c>
      <c r="B1141" s="8" t="s">
        <v>8</v>
      </c>
      <c r="C1141" s="9">
        <f t="shared" ref="C1141:H1141" si="443">C61*(C$718/C$358-$I$718/$I$358)</f>
        <v>-6.8280204564667475</v>
      </c>
      <c r="D1141" s="9">
        <f t="shared" si="443"/>
        <v>5.0099765713320679</v>
      </c>
      <c r="E1141" s="9">
        <f t="shared" si="443"/>
        <v>0.7703405199833564</v>
      </c>
      <c r="F1141" s="9">
        <f t="shared" si="443"/>
        <v>0</v>
      </c>
      <c r="G1141" s="9">
        <f t="shared" si="443"/>
        <v>71.093970613928846</v>
      </c>
      <c r="H1141" s="9">
        <f t="shared" si="443"/>
        <v>-1.2897464194567332</v>
      </c>
      <c r="I1141" s="10">
        <f t="shared" si="385"/>
        <v>68.756520829320792</v>
      </c>
    </row>
    <row r="1142" spans="1:9" x14ac:dyDescent="0.3">
      <c r="A1142" s="6">
        <v>11251</v>
      </c>
      <c r="B1142" s="8" t="s">
        <v>8</v>
      </c>
      <c r="C1142" s="9">
        <f t="shared" ref="C1142:H1142" si="444">C62*(C$718/C$358-$I$718/$I$358)</f>
        <v>-0.42943524883438666</v>
      </c>
      <c r="D1142" s="9">
        <f t="shared" si="444"/>
        <v>0.46703171427671819</v>
      </c>
      <c r="E1142" s="9">
        <f t="shared" si="444"/>
        <v>1.5406810399667128</v>
      </c>
      <c r="F1142" s="9">
        <f t="shared" si="444"/>
        <v>0</v>
      </c>
      <c r="G1142" s="9">
        <f t="shared" si="444"/>
        <v>0.64513584949118741</v>
      </c>
      <c r="H1142" s="9">
        <f t="shared" si="444"/>
        <v>-4.0209741312474625</v>
      </c>
      <c r="I1142" s="10">
        <f t="shared" si="385"/>
        <v>-1.7975607763472308</v>
      </c>
    </row>
    <row r="1143" spans="1:9" x14ac:dyDescent="0.3">
      <c r="A1143" s="6">
        <v>11252</v>
      </c>
      <c r="B1143" s="8" t="s">
        <v>8</v>
      </c>
      <c r="C1143" s="9">
        <f t="shared" ref="C1143:H1143" si="445">C63*(C$718/C$358-$I$718/$I$358)</f>
        <v>0</v>
      </c>
      <c r="D1143" s="9">
        <f t="shared" si="445"/>
        <v>0.3821168571354967</v>
      </c>
      <c r="E1143" s="9">
        <f t="shared" si="445"/>
        <v>0.3851702599916782</v>
      </c>
      <c r="F1143" s="9">
        <f t="shared" si="445"/>
        <v>0</v>
      </c>
      <c r="G1143" s="9">
        <f t="shared" si="445"/>
        <v>0</v>
      </c>
      <c r="H1143" s="9">
        <f t="shared" si="445"/>
        <v>0</v>
      </c>
      <c r="I1143" s="10">
        <f t="shared" si="385"/>
        <v>0.7672871171271749</v>
      </c>
    </row>
    <row r="1144" spans="1:9" x14ac:dyDescent="0.3">
      <c r="A1144" s="6">
        <v>11253</v>
      </c>
      <c r="B1144" s="8" t="s">
        <v>8</v>
      </c>
      <c r="C1144" s="9">
        <f t="shared" ref="C1144:H1144" si="446">C64*(C$718/C$358-$I$718/$I$358)</f>
        <v>-0.64415287325157999</v>
      </c>
      <c r="D1144" s="9">
        <f t="shared" si="446"/>
        <v>0.16982971428244298</v>
      </c>
      <c r="E1144" s="9">
        <f t="shared" si="446"/>
        <v>3.5015478181061654E-2</v>
      </c>
      <c r="F1144" s="9">
        <f t="shared" si="446"/>
        <v>0</v>
      </c>
      <c r="G1144" s="9">
        <f t="shared" si="446"/>
        <v>1.2257581140332561</v>
      </c>
      <c r="H1144" s="9">
        <f t="shared" si="446"/>
        <v>-1.5932161652112586</v>
      </c>
      <c r="I1144" s="10">
        <f t="shared" si="385"/>
        <v>-0.80676573196607793</v>
      </c>
    </row>
    <row r="1145" spans="1:9" x14ac:dyDescent="0.3">
      <c r="A1145" s="6">
        <v>11254</v>
      </c>
      <c r="B1145" s="8" t="s">
        <v>8</v>
      </c>
      <c r="C1145" s="9">
        <f t="shared" ref="C1145:H1145" si="447">C65*(C$718/C$358-$I$718/$I$358)</f>
        <v>0</v>
      </c>
      <c r="D1145" s="9">
        <f t="shared" si="447"/>
        <v>0.12737228571183223</v>
      </c>
      <c r="E1145" s="9">
        <f t="shared" si="447"/>
        <v>0.45520121635380151</v>
      </c>
      <c r="F1145" s="9">
        <f t="shared" si="447"/>
        <v>0</v>
      </c>
      <c r="G1145" s="9">
        <f t="shared" si="447"/>
        <v>0.58062226454206867</v>
      </c>
      <c r="H1145" s="9">
        <f t="shared" si="447"/>
        <v>0</v>
      </c>
      <c r="I1145" s="10">
        <f t="shared" si="385"/>
        <v>1.1631957666077024</v>
      </c>
    </row>
    <row r="1146" spans="1:9" x14ac:dyDescent="0.3">
      <c r="A1146" s="6">
        <v>11255</v>
      </c>
      <c r="B1146" s="8" t="s">
        <v>8</v>
      </c>
      <c r="C1146" s="9">
        <f t="shared" ref="C1146:H1146" si="448">C66*(C$718/C$358-$I$718/$I$358)</f>
        <v>-0.21471762441719333</v>
      </c>
      <c r="D1146" s="9">
        <f t="shared" si="448"/>
        <v>0</v>
      </c>
      <c r="E1146" s="9">
        <f t="shared" si="448"/>
        <v>0.44352939029344762</v>
      </c>
      <c r="F1146" s="9">
        <f t="shared" si="448"/>
        <v>0</v>
      </c>
      <c r="G1146" s="9">
        <f t="shared" si="448"/>
        <v>0</v>
      </c>
      <c r="H1146" s="9">
        <f t="shared" si="448"/>
        <v>-5.310720550704195</v>
      </c>
      <c r="I1146" s="10">
        <f t="shared" si="385"/>
        <v>-5.0819087848279407</v>
      </c>
    </row>
    <row r="1147" spans="1:9" x14ac:dyDescent="0.3">
      <c r="A1147" s="6">
        <v>11256</v>
      </c>
      <c r="B1147" s="8" t="s">
        <v>8</v>
      </c>
      <c r="C1147" s="9">
        <f t="shared" ref="C1147:H1147" si="449">C67*(C$718/C$358-$I$718/$I$358)</f>
        <v>0</v>
      </c>
      <c r="D1147" s="9">
        <f t="shared" si="449"/>
        <v>0</v>
      </c>
      <c r="E1147" s="9">
        <f t="shared" si="449"/>
        <v>3.5015478181061654E-2</v>
      </c>
      <c r="F1147" s="9">
        <f t="shared" si="449"/>
        <v>0</v>
      </c>
      <c r="G1147" s="9">
        <f t="shared" si="449"/>
        <v>0</v>
      </c>
      <c r="H1147" s="9">
        <f t="shared" si="449"/>
        <v>0</v>
      </c>
      <c r="I1147" s="10">
        <f t="shared" ref="I1147:I1210" si="450">SUM(C1147:H1147)</f>
        <v>3.5015478181061654E-2</v>
      </c>
    </row>
    <row r="1148" spans="1:9" x14ac:dyDescent="0.3">
      <c r="A1148" s="6">
        <v>11257</v>
      </c>
      <c r="B1148" s="8" t="s">
        <v>8</v>
      </c>
      <c r="C1148" s="9">
        <f t="shared" ref="C1148:H1148" si="451">C68*(C$718/C$358-$I$718/$I$358)</f>
        <v>0</v>
      </c>
      <c r="D1148" s="9">
        <f t="shared" si="451"/>
        <v>0.29720199999427521</v>
      </c>
      <c r="E1148" s="9">
        <f t="shared" si="451"/>
        <v>9.2907735440416914</v>
      </c>
      <c r="F1148" s="9">
        <f t="shared" si="451"/>
        <v>0</v>
      </c>
      <c r="G1148" s="9">
        <f t="shared" si="451"/>
        <v>3.8063015119980057</v>
      </c>
      <c r="H1148" s="9">
        <f t="shared" si="451"/>
        <v>-23.670640168852984</v>
      </c>
      <c r="I1148" s="10">
        <f t="shared" si="450"/>
        <v>-10.276363112819011</v>
      </c>
    </row>
    <row r="1149" spans="1:9" x14ac:dyDescent="0.3">
      <c r="A1149" s="6">
        <v>11361</v>
      </c>
      <c r="B1149" s="8" t="s">
        <v>8</v>
      </c>
      <c r="C1149" s="9">
        <f t="shared" ref="C1149:H1149" si="452">C69*(C$718/C$358-$I$718/$I$358)</f>
        <v>-0.55826582348470266</v>
      </c>
      <c r="D1149" s="9">
        <f t="shared" si="452"/>
        <v>0</v>
      </c>
      <c r="E1149" s="9">
        <f t="shared" si="452"/>
        <v>0.12839008666389273</v>
      </c>
      <c r="F1149" s="9">
        <f t="shared" si="452"/>
        <v>0</v>
      </c>
      <c r="G1149" s="9">
        <f t="shared" si="452"/>
        <v>1.2257581140332561</v>
      </c>
      <c r="H1149" s="9">
        <f t="shared" si="452"/>
        <v>-0.15173487287726273</v>
      </c>
      <c r="I1149" s="10">
        <f t="shared" si="450"/>
        <v>0.64414750433518342</v>
      </c>
    </row>
    <row r="1150" spans="1:9" x14ac:dyDescent="0.3">
      <c r="A1150" s="6">
        <v>11362</v>
      </c>
      <c r="B1150" s="8" t="s">
        <v>8</v>
      </c>
      <c r="C1150" s="9">
        <f t="shared" ref="C1150:H1150" si="453">C70*(C$718/C$358-$I$718/$I$358)</f>
        <v>-2.57661149300632</v>
      </c>
      <c r="D1150" s="9">
        <f t="shared" si="453"/>
        <v>1.0189782856946579</v>
      </c>
      <c r="E1150" s="9">
        <f t="shared" si="453"/>
        <v>1.6340556484495439</v>
      </c>
      <c r="F1150" s="9">
        <f t="shared" si="453"/>
        <v>0</v>
      </c>
      <c r="G1150" s="9">
        <f t="shared" si="453"/>
        <v>0</v>
      </c>
      <c r="H1150" s="9">
        <f t="shared" si="453"/>
        <v>-6.9039367159154539</v>
      </c>
      <c r="I1150" s="10">
        <f t="shared" si="450"/>
        <v>-6.8275142747775721</v>
      </c>
    </row>
    <row r="1151" spans="1:9" x14ac:dyDescent="0.3">
      <c r="A1151" s="6">
        <v>11363</v>
      </c>
      <c r="B1151" s="8" t="s">
        <v>8</v>
      </c>
      <c r="C1151" s="9">
        <f t="shared" ref="C1151:H1151" si="454">C71*(C$718/C$358-$I$718/$I$358)</f>
        <v>-0.515322298601264</v>
      </c>
      <c r="D1151" s="9">
        <f t="shared" si="454"/>
        <v>0</v>
      </c>
      <c r="E1151" s="9">
        <f t="shared" si="454"/>
        <v>0.17507739090530827</v>
      </c>
      <c r="F1151" s="9">
        <f t="shared" si="454"/>
        <v>0</v>
      </c>
      <c r="G1151" s="9">
        <f t="shared" si="454"/>
        <v>0.45159509464383119</v>
      </c>
      <c r="H1151" s="9">
        <f t="shared" si="454"/>
        <v>-0.15173487287726273</v>
      </c>
      <c r="I1151" s="10">
        <f t="shared" si="450"/>
        <v>-4.0384685929387265E-2</v>
      </c>
    </row>
    <row r="1152" spans="1:9" x14ac:dyDescent="0.3">
      <c r="A1152" s="6">
        <v>11364</v>
      </c>
      <c r="B1152" s="8" t="s">
        <v>8</v>
      </c>
      <c r="C1152" s="9">
        <f t="shared" ref="C1152:H1152" si="455">C72*(C$718/C$358-$I$718/$I$358)</f>
        <v>0</v>
      </c>
      <c r="D1152" s="9">
        <f t="shared" si="455"/>
        <v>0.21228714285305372</v>
      </c>
      <c r="E1152" s="9">
        <f t="shared" si="455"/>
        <v>0.88705878058689525</v>
      </c>
      <c r="F1152" s="9">
        <f t="shared" si="455"/>
        <v>0</v>
      </c>
      <c r="G1152" s="9">
        <f t="shared" si="455"/>
        <v>0.64513584949118741</v>
      </c>
      <c r="H1152" s="9">
        <f t="shared" si="455"/>
        <v>-0.15173487287726273</v>
      </c>
      <c r="I1152" s="10">
        <f t="shared" si="450"/>
        <v>1.5927469000538736</v>
      </c>
    </row>
    <row r="1153" spans="1:9" x14ac:dyDescent="0.3">
      <c r="A1153" s="6">
        <v>11400</v>
      </c>
      <c r="B1153" s="8" t="s">
        <v>8</v>
      </c>
      <c r="C1153" s="9">
        <f t="shared" ref="C1153:H1153" si="456">C73*(C$718/C$358-$I$718/$I$358)</f>
        <v>0</v>
      </c>
      <c r="D1153" s="9">
        <f t="shared" si="456"/>
        <v>0</v>
      </c>
      <c r="E1153" s="9">
        <f t="shared" si="456"/>
        <v>0</v>
      </c>
      <c r="F1153" s="9">
        <f t="shared" si="456"/>
        <v>0</v>
      </c>
      <c r="G1153" s="9">
        <f t="shared" si="456"/>
        <v>0</v>
      </c>
      <c r="H1153" s="9">
        <f t="shared" si="456"/>
        <v>0</v>
      </c>
      <c r="I1153" s="10">
        <f t="shared" si="450"/>
        <v>0</v>
      </c>
    </row>
    <row r="1154" spans="1:9" x14ac:dyDescent="0.3">
      <c r="A1154" s="6">
        <v>11413</v>
      </c>
      <c r="B1154" s="8" t="s">
        <v>8</v>
      </c>
      <c r="C1154" s="9">
        <f t="shared" ref="C1154:H1154" si="457">C74*(C$718/C$358-$I$718/$I$358)</f>
        <v>0</v>
      </c>
      <c r="D1154" s="9">
        <f t="shared" si="457"/>
        <v>0</v>
      </c>
      <c r="E1154" s="9">
        <f t="shared" si="457"/>
        <v>0</v>
      </c>
      <c r="F1154" s="9">
        <f t="shared" si="457"/>
        <v>0</v>
      </c>
      <c r="G1154" s="9">
        <f t="shared" si="457"/>
        <v>1.0967309441350186</v>
      </c>
      <c r="H1154" s="9">
        <f t="shared" si="457"/>
        <v>0</v>
      </c>
      <c r="I1154" s="10">
        <f t="shared" si="450"/>
        <v>1.0967309441350186</v>
      </c>
    </row>
    <row r="1155" spans="1:9" x14ac:dyDescent="0.3">
      <c r="A1155" s="6">
        <v>11445</v>
      </c>
      <c r="B1155" s="8" t="s">
        <v>8</v>
      </c>
      <c r="C1155" s="9">
        <f t="shared" ref="C1155:H1155" si="458">C75*(C$718/C$358-$I$718/$I$358)</f>
        <v>0</v>
      </c>
      <c r="D1155" s="9">
        <f t="shared" si="458"/>
        <v>0</v>
      </c>
      <c r="E1155" s="9">
        <f t="shared" si="458"/>
        <v>0</v>
      </c>
      <c r="F1155" s="9">
        <f t="shared" si="458"/>
        <v>0</v>
      </c>
      <c r="G1155" s="9">
        <f t="shared" si="458"/>
        <v>0</v>
      </c>
      <c r="H1155" s="9">
        <f t="shared" si="458"/>
        <v>0</v>
      </c>
      <c r="I1155" s="10">
        <f t="shared" si="450"/>
        <v>0</v>
      </c>
    </row>
    <row r="1156" spans="1:9" x14ac:dyDescent="0.3">
      <c r="A1156" s="6">
        <v>11471</v>
      </c>
      <c r="B1156" s="8" t="s">
        <v>8</v>
      </c>
      <c r="C1156" s="9">
        <f t="shared" ref="C1156:H1156" si="459">C76*(C$718/C$358-$I$718/$I$358)</f>
        <v>-2.7483855925400746</v>
      </c>
      <c r="D1156" s="9">
        <f t="shared" si="459"/>
        <v>0.50948914284732894</v>
      </c>
      <c r="E1156" s="9">
        <f t="shared" si="459"/>
        <v>5.6958511174526958</v>
      </c>
      <c r="F1156" s="9">
        <f t="shared" si="459"/>
        <v>0</v>
      </c>
      <c r="G1156" s="9">
        <f t="shared" si="459"/>
        <v>9.5480105724695736</v>
      </c>
      <c r="H1156" s="9">
        <f t="shared" si="459"/>
        <v>-61.983695570361824</v>
      </c>
      <c r="I1156" s="10">
        <f t="shared" si="450"/>
        <v>-48.978730330132301</v>
      </c>
    </row>
    <row r="1157" spans="1:9" x14ac:dyDescent="0.3">
      <c r="A1157" s="6">
        <v>11472</v>
      </c>
      <c r="B1157" s="8" t="s">
        <v>8</v>
      </c>
      <c r="C1157" s="9">
        <f t="shared" ref="C1157:H1157" si="460">C77*(C$718/C$358-$I$718/$I$358)</f>
        <v>-3.091933791607584</v>
      </c>
      <c r="D1157" s="9">
        <f t="shared" si="460"/>
        <v>0.72177628570038266</v>
      </c>
      <c r="E1157" s="9">
        <f t="shared" si="460"/>
        <v>2.0659132126826378</v>
      </c>
      <c r="F1157" s="9">
        <f t="shared" si="460"/>
        <v>0</v>
      </c>
      <c r="G1157" s="9">
        <f t="shared" si="460"/>
        <v>0</v>
      </c>
      <c r="H1157" s="9">
        <f t="shared" si="460"/>
        <v>-1.66908360164989</v>
      </c>
      <c r="I1157" s="10">
        <f t="shared" si="450"/>
        <v>-1.9733278948744535</v>
      </c>
    </row>
    <row r="1158" spans="1:9" x14ac:dyDescent="0.3">
      <c r="A1158" s="6">
        <v>11473</v>
      </c>
      <c r="B1158" s="8" t="s">
        <v>8</v>
      </c>
      <c r="C1158" s="9">
        <f t="shared" ref="C1158:H1158" si="461">C78*(C$718/C$358-$I$718/$I$358)</f>
        <v>-2.318950343705688</v>
      </c>
      <c r="D1158" s="9">
        <f t="shared" si="461"/>
        <v>4.2457428570610745</v>
      </c>
      <c r="E1158" s="9">
        <f t="shared" si="461"/>
        <v>2.1592878211654689</v>
      </c>
      <c r="F1158" s="9">
        <f t="shared" si="461"/>
        <v>0</v>
      </c>
      <c r="G1158" s="9">
        <f t="shared" si="461"/>
        <v>0.12902716989823748</v>
      </c>
      <c r="H1158" s="9">
        <f t="shared" si="461"/>
        <v>-2.5036254024748352</v>
      </c>
      <c r="I1158" s="10">
        <f t="shared" si="450"/>
        <v>1.7114821019442576</v>
      </c>
    </row>
    <row r="1159" spans="1:9" x14ac:dyDescent="0.3">
      <c r="A1159" s="6">
        <v>11474</v>
      </c>
      <c r="B1159" s="8" t="s">
        <v>8</v>
      </c>
      <c r="C1159" s="9">
        <f t="shared" ref="C1159:H1159" si="462">C79*(C$718/C$358-$I$718/$I$358)</f>
        <v>0</v>
      </c>
      <c r="D1159" s="9">
        <f t="shared" si="462"/>
        <v>2.5049882856660339</v>
      </c>
      <c r="E1159" s="9">
        <f t="shared" si="462"/>
        <v>0.42018573817273985</v>
      </c>
      <c r="F1159" s="9">
        <f t="shared" si="462"/>
        <v>0</v>
      </c>
      <c r="G1159" s="9">
        <f t="shared" si="462"/>
        <v>5.1610867959294993</v>
      </c>
      <c r="H1159" s="9">
        <f t="shared" si="462"/>
        <v>0</v>
      </c>
      <c r="I1159" s="10">
        <f t="shared" si="450"/>
        <v>8.0862608197682739</v>
      </c>
    </row>
    <row r="1160" spans="1:9" x14ac:dyDescent="0.3">
      <c r="A1160" s="6">
        <v>11475</v>
      </c>
      <c r="B1160" s="8" t="s">
        <v>8</v>
      </c>
      <c r="C1160" s="9">
        <f t="shared" ref="C1160:H1160" si="463">C80*(C$718/C$358-$I$718/$I$358)</f>
        <v>-0.42943524883438666</v>
      </c>
      <c r="D1160" s="9">
        <f t="shared" si="463"/>
        <v>4.3731151427729067</v>
      </c>
      <c r="E1160" s="9">
        <f t="shared" si="463"/>
        <v>0.37349843393132431</v>
      </c>
      <c r="F1160" s="9">
        <f t="shared" si="463"/>
        <v>0</v>
      </c>
      <c r="G1160" s="9">
        <f t="shared" si="463"/>
        <v>0</v>
      </c>
      <c r="H1160" s="9">
        <f t="shared" si="463"/>
        <v>0</v>
      </c>
      <c r="I1160" s="10">
        <f t="shared" si="450"/>
        <v>4.3171783278698443</v>
      </c>
    </row>
    <row r="1161" spans="1:9" x14ac:dyDescent="0.3">
      <c r="A1161" s="6">
        <v>11476</v>
      </c>
      <c r="B1161" s="8" t="s">
        <v>8</v>
      </c>
      <c r="C1161" s="9">
        <f t="shared" ref="C1161:H1161" si="464">C81*(C$718/C$358-$I$718/$I$358)</f>
        <v>-0.94475754743565066</v>
      </c>
      <c r="D1161" s="9">
        <f t="shared" si="464"/>
        <v>1.6982971428244298</v>
      </c>
      <c r="E1161" s="9">
        <f t="shared" si="464"/>
        <v>0.56024765089698647</v>
      </c>
      <c r="F1161" s="9">
        <f t="shared" si="464"/>
        <v>0</v>
      </c>
      <c r="G1161" s="9">
        <f t="shared" si="464"/>
        <v>0</v>
      </c>
      <c r="H1161" s="9">
        <f t="shared" si="464"/>
        <v>-0.834541800824945</v>
      </c>
      <c r="I1161" s="10">
        <f t="shared" si="450"/>
        <v>0.4792454454608206</v>
      </c>
    </row>
    <row r="1162" spans="1:9" x14ac:dyDescent="0.3">
      <c r="A1162" s="6">
        <v>11510</v>
      </c>
      <c r="B1162" s="8" t="s">
        <v>8</v>
      </c>
      <c r="C1162" s="9">
        <f t="shared" ref="C1162:H1162" si="465">C82*(C$718/C$358-$I$718/$I$358)</f>
        <v>0</v>
      </c>
      <c r="D1162" s="9">
        <f t="shared" si="465"/>
        <v>0</v>
      </c>
      <c r="E1162" s="9">
        <f t="shared" si="465"/>
        <v>0.45520121635380151</v>
      </c>
      <c r="F1162" s="9">
        <f t="shared" si="465"/>
        <v>0</v>
      </c>
      <c r="G1162" s="9">
        <f t="shared" si="465"/>
        <v>0</v>
      </c>
      <c r="H1162" s="9">
        <f t="shared" si="465"/>
        <v>0</v>
      </c>
      <c r="I1162" s="10">
        <f t="shared" si="450"/>
        <v>0.45520121635380151</v>
      </c>
    </row>
    <row r="1163" spans="1:9" x14ac:dyDescent="0.3">
      <c r="A1163" s="6">
        <v>11521</v>
      </c>
      <c r="B1163" s="8" t="s">
        <v>8</v>
      </c>
      <c r="C1163" s="9">
        <f t="shared" ref="C1163:H1163" si="466">C83*(C$718/C$358-$I$718/$I$358)</f>
        <v>-2.8772161671903906</v>
      </c>
      <c r="D1163" s="9">
        <f t="shared" si="466"/>
        <v>5.9440399998855042</v>
      </c>
      <c r="E1163" s="9">
        <f t="shared" si="466"/>
        <v>19.632011433515235</v>
      </c>
      <c r="F1163" s="9">
        <f t="shared" si="466"/>
        <v>-1.8399478383919778</v>
      </c>
      <c r="G1163" s="9">
        <f t="shared" si="466"/>
        <v>11.999526800536085</v>
      </c>
      <c r="H1163" s="9">
        <f t="shared" si="466"/>
        <v>-5.6900577328973521</v>
      </c>
      <c r="I1163" s="10">
        <f t="shared" si="450"/>
        <v>27.168356495457104</v>
      </c>
    </row>
    <row r="1164" spans="1:9" x14ac:dyDescent="0.3">
      <c r="A1164" s="6">
        <v>11522</v>
      </c>
      <c r="B1164" s="8" t="s">
        <v>8</v>
      </c>
      <c r="C1164" s="9">
        <f t="shared" ref="C1164:H1164" si="467">C84*(C$718/C$358-$I$718/$I$358)</f>
        <v>0</v>
      </c>
      <c r="D1164" s="9">
        <f t="shared" si="467"/>
        <v>3.1418497142251951</v>
      </c>
      <c r="E1164" s="9">
        <f t="shared" si="467"/>
        <v>9.3374608482831079E-2</v>
      </c>
      <c r="F1164" s="9">
        <f t="shared" si="467"/>
        <v>0</v>
      </c>
      <c r="G1164" s="9">
        <f t="shared" si="467"/>
        <v>0</v>
      </c>
      <c r="H1164" s="9">
        <f t="shared" si="467"/>
        <v>0</v>
      </c>
      <c r="I1164" s="10">
        <f t="shared" si="450"/>
        <v>3.2352243227080262</v>
      </c>
    </row>
    <row r="1165" spans="1:9" x14ac:dyDescent="0.3">
      <c r="A1165" s="6">
        <v>11523</v>
      </c>
      <c r="B1165" s="8" t="s">
        <v>8</v>
      </c>
      <c r="C1165" s="9">
        <f t="shared" ref="C1165:H1165" si="468">C85*(C$718/C$358-$I$718/$I$358)</f>
        <v>-0.128830574650316</v>
      </c>
      <c r="D1165" s="9">
        <f t="shared" si="468"/>
        <v>4.0759131427786315</v>
      </c>
      <c r="E1165" s="9">
        <f t="shared" si="468"/>
        <v>5.0072133798918168</v>
      </c>
      <c r="F1165" s="9">
        <f t="shared" si="468"/>
        <v>0</v>
      </c>
      <c r="G1165" s="9">
        <f t="shared" si="468"/>
        <v>25.740920394698378</v>
      </c>
      <c r="H1165" s="9">
        <f t="shared" si="468"/>
        <v>-6.7522018430381916</v>
      </c>
      <c r="I1165" s="10">
        <f t="shared" si="450"/>
        <v>27.943014499680316</v>
      </c>
    </row>
    <row r="1166" spans="1:9" x14ac:dyDescent="0.3">
      <c r="A1166" s="6">
        <v>11524</v>
      </c>
      <c r="B1166" s="8" t="s">
        <v>8</v>
      </c>
      <c r="C1166" s="9">
        <f t="shared" ref="C1166:H1166" si="469">C86*(C$718/C$358-$I$718/$I$358)</f>
        <v>-0.94475754743565066</v>
      </c>
      <c r="D1166" s="9">
        <f t="shared" si="469"/>
        <v>8.0669114284160415</v>
      </c>
      <c r="E1166" s="9">
        <f t="shared" si="469"/>
        <v>28.36253732665994</v>
      </c>
      <c r="F1166" s="9">
        <f t="shared" si="469"/>
        <v>-0.16726798530836162</v>
      </c>
      <c r="G1166" s="9">
        <f t="shared" si="469"/>
        <v>1.483812453829731</v>
      </c>
      <c r="H1166" s="9">
        <f t="shared" si="469"/>
        <v>-12.973331631005964</v>
      </c>
      <c r="I1166" s="10">
        <f t="shared" si="450"/>
        <v>23.827904045155734</v>
      </c>
    </row>
    <row r="1167" spans="1:9" x14ac:dyDescent="0.3">
      <c r="A1167" s="6">
        <v>11525</v>
      </c>
      <c r="B1167" s="8" t="s">
        <v>8</v>
      </c>
      <c r="C1167" s="9">
        <f t="shared" ref="C1167:H1167" si="470">C87*(C$718/C$358-$I$718/$I$358)</f>
        <v>-19.152812098013644</v>
      </c>
      <c r="D1167" s="9">
        <f t="shared" si="470"/>
        <v>30.866550570834011</v>
      </c>
      <c r="E1167" s="9">
        <f t="shared" si="470"/>
        <v>8.0302163295234728</v>
      </c>
      <c r="F1167" s="9">
        <f t="shared" si="470"/>
        <v>0</v>
      </c>
      <c r="G1167" s="9">
        <f t="shared" si="470"/>
        <v>7.2900350992504173</v>
      </c>
      <c r="H1167" s="9">
        <f t="shared" si="470"/>
        <v>-9.4075621183902882</v>
      </c>
      <c r="I1167" s="10">
        <f t="shared" si="450"/>
        <v>17.626427783203969</v>
      </c>
    </row>
    <row r="1168" spans="1:9" x14ac:dyDescent="0.3">
      <c r="A1168" s="6">
        <v>11526</v>
      </c>
      <c r="B1168" s="8" t="s">
        <v>8</v>
      </c>
      <c r="C1168" s="9">
        <f t="shared" ref="C1168:H1168" si="471">C88*(C$718/C$358-$I$718/$I$358)</f>
        <v>-20.398174319633366</v>
      </c>
      <c r="D1168" s="9">
        <f t="shared" si="471"/>
        <v>7.642337142709934</v>
      </c>
      <c r="E1168" s="9">
        <f t="shared" si="471"/>
        <v>61.65058525078922</v>
      </c>
      <c r="F1168" s="9">
        <f t="shared" si="471"/>
        <v>-3.3453597061672324</v>
      </c>
      <c r="G1168" s="9">
        <f t="shared" si="471"/>
        <v>7.6771166089451306</v>
      </c>
      <c r="H1168" s="9">
        <f t="shared" si="471"/>
        <v>-80.57121749782651</v>
      </c>
      <c r="I1168" s="10">
        <f t="shared" si="450"/>
        <v>-27.344712521182828</v>
      </c>
    </row>
    <row r="1169" spans="1:9" x14ac:dyDescent="0.3">
      <c r="A1169" s="6">
        <v>11527</v>
      </c>
      <c r="B1169" s="8" t="s">
        <v>8</v>
      </c>
      <c r="C1169" s="9">
        <f t="shared" ref="C1169:H1169" si="472">C89*(C$718/C$358-$I$718/$I$358)</f>
        <v>-93.831601870313492</v>
      </c>
      <c r="D1169" s="9">
        <f t="shared" si="472"/>
        <v>21.568373713870258</v>
      </c>
      <c r="E1169" s="9">
        <f t="shared" si="472"/>
        <v>11.403374060965746</v>
      </c>
      <c r="F1169" s="9">
        <f t="shared" si="472"/>
        <v>-20.908498163545204</v>
      </c>
      <c r="G1169" s="9">
        <f t="shared" si="472"/>
        <v>12.83820340487463</v>
      </c>
      <c r="H1169" s="9">
        <f t="shared" si="472"/>
        <v>-8.6488877540039759</v>
      </c>
      <c r="I1169" s="10">
        <f t="shared" si="450"/>
        <v>-77.579036608152038</v>
      </c>
    </row>
    <row r="1170" spans="1:9" x14ac:dyDescent="0.3">
      <c r="A1170" s="6">
        <v>11528</v>
      </c>
      <c r="B1170" s="8" t="s">
        <v>8</v>
      </c>
      <c r="C1170" s="9">
        <f t="shared" ref="C1170:H1170" si="473">C90*(C$718/C$358-$I$718/$I$358)</f>
        <v>-38.863890019511992</v>
      </c>
      <c r="D1170" s="9">
        <f t="shared" si="473"/>
        <v>14.520440571148875</v>
      </c>
      <c r="E1170" s="9">
        <f t="shared" si="473"/>
        <v>17.997955785065692</v>
      </c>
      <c r="F1170" s="9">
        <f t="shared" si="473"/>
        <v>-5.3525755298675719</v>
      </c>
      <c r="G1170" s="9">
        <f t="shared" si="473"/>
        <v>10.386687176808117</v>
      </c>
      <c r="H1170" s="9">
        <f t="shared" si="473"/>
        <v>-7.0556715887927171</v>
      </c>
      <c r="I1170" s="10">
        <f t="shared" si="450"/>
        <v>-8.3670536051495965</v>
      </c>
    </row>
    <row r="1171" spans="1:9" x14ac:dyDescent="0.3">
      <c r="A1171" s="6">
        <v>11547</v>
      </c>
      <c r="B1171" s="8" t="s">
        <v>8</v>
      </c>
      <c r="C1171" s="9">
        <f t="shared" ref="C1171:H1171" si="474">C91*(C$718/C$358-$I$718/$I$358)</f>
        <v>0</v>
      </c>
      <c r="D1171" s="9">
        <f t="shared" si="474"/>
        <v>0</v>
      </c>
      <c r="E1171" s="9">
        <f t="shared" si="474"/>
        <v>0</v>
      </c>
      <c r="F1171" s="9">
        <f t="shared" si="474"/>
        <v>0</v>
      </c>
      <c r="G1171" s="9">
        <f t="shared" si="474"/>
        <v>0.64513584949118741</v>
      </c>
      <c r="H1171" s="9">
        <f t="shared" si="474"/>
        <v>0</v>
      </c>
      <c r="I1171" s="10">
        <f t="shared" si="450"/>
        <v>0.64513584949118741</v>
      </c>
    </row>
    <row r="1172" spans="1:9" x14ac:dyDescent="0.3">
      <c r="A1172" s="6">
        <v>11563</v>
      </c>
      <c r="B1172" s="8" t="s">
        <v>8</v>
      </c>
      <c r="C1172" s="9">
        <f t="shared" ref="C1172:H1172" si="475">C92*(C$718/C$358-$I$718/$I$358)</f>
        <v>0</v>
      </c>
      <c r="D1172" s="9">
        <f t="shared" si="475"/>
        <v>0</v>
      </c>
      <c r="E1172" s="9">
        <f t="shared" si="475"/>
        <v>9.3374608482831079E-2</v>
      </c>
      <c r="F1172" s="9">
        <f t="shared" si="475"/>
        <v>0</v>
      </c>
      <c r="G1172" s="9">
        <f t="shared" si="475"/>
        <v>0</v>
      </c>
      <c r="H1172" s="9">
        <f t="shared" si="475"/>
        <v>0</v>
      </c>
      <c r="I1172" s="10">
        <f t="shared" si="450"/>
        <v>9.3374608482831079E-2</v>
      </c>
    </row>
    <row r="1173" spans="1:9" x14ac:dyDescent="0.3">
      <c r="A1173" s="6">
        <v>11631</v>
      </c>
      <c r="B1173" s="8" t="s">
        <v>8</v>
      </c>
      <c r="C1173" s="9">
        <f t="shared" ref="C1173:H1173" si="476">C93*(C$718/C$358-$I$718/$I$358)</f>
        <v>-0.30060467418407066</v>
      </c>
      <c r="D1173" s="9">
        <f t="shared" si="476"/>
        <v>3.7787111427843563</v>
      </c>
      <c r="E1173" s="9">
        <f t="shared" si="476"/>
        <v>0.25678017332778547</v>
      </c>
      <c r="F1173" s="9">
        <f t="shared" si="476"/>
        <v>0</v>
      </c>
      <c r="G1173" s="9">
        <f t="shared" si="476"/>
        <v>0.12902716989823748</v>
      </c>
      <c r="H1173" s="9">
        <f t="shared" si="476"/>
        <v>-0.91040923726357637</v>
      </c>
      <c r="I1173" s="10">
        <f t="shared" si="450"/>
        <v>2.9535045745627322</v>
      </c>
    </row>
    <row r="1174" spans="1:9" x14ac:dyDescent="0.3">
      <c r="A1174" s="6">
        <v>11632</v>
      </c>
      <c r="B1174" s="8" t="s">
        <v>8</v>
      </c>
      <c r="C1174" s="9">
        <f t="shared" ref="C1174:H1174" si="477">C94*(C$718/C$358-$I$718/$I$358)</f>
        <v>-0.47237877371782533</v>
      </c>
      <c r="D1174" s="9">
        <f t="shared" si="477"/>
        <v>0.42457428570610745</v>
      </c>
      <c r="E1174" s="9">
        <f t="shared" si="477"/>
        <v>0.22176469514672381</v>
      </c>
      <c r="F1174" s="9">
        <f t="shared" si="477"/>
        <v>0</v>
      </c>
      <c r="G1174" s="9">
        <f t="shared" si="477"/>
        <v>0</v>
      </c>
      <c r="H1174" s="9">
        <f t="shared" si="477"/>
        <v>-1.66908360164989</v>
      </c>
      <c r="I1174" s="10">
        <f t="shared" si="450"/>
        <v>-1.4951233945148841</v>
      </c>
    </row>
    <row r="1175" spans="1:9" x14ac:dyDescent="0.3">
      <c r="A1175" s="6">
        <v>11633</v>
      </c>
      <c r="B1175" s="8" t="s">
        <v>8</v>
      </c>
      <c r="C1175" s="9">
        <f t="shared" ref="C1175:H1175" si="478">C95*(C$718/C$358-$I$718/$I$358)</f>
        <v>-0.42943524883438666</v>
      </c>
      <c r="D1175" s="9">
        <f t="shared" si="478"/>
        <v>1.7832119999656513</v>
      </c>
      <c r="E1175" s="9">
        <f t="shared" si="478"/>
        <v>0.80535599816441805</v>
      </c>
      <c r="F1175" s="9">
        <f t="shared" si="478"/>
        <v>0</v>
      </c>
      <c r="G1175" s="9">
        <f t="shared" si="478"/>
        <v>1.2902716989823748</v>
      </c>
      <c r="H1175" s="9">
        <f t="shared" si="478"/>
        <v>-0.30346974575452546</v>
      </c>
      <c r="I1175" s="10">
        <f t="shared" si="450"/>
        <v>3.1459347025235322</v>
      </c>
    </row>
    <row r="1176" spans="1:9" x14ac:dyDescent="0.3">
      <c r="A1176" s="6">
        <v>11634</v>
      </c>
      <c r="B1176" s="8" t="s">
        <v>8</v>
      </c>
      <c r="C1176" s="9">
        <f t="shared" ref="C1176:H1176" si="479">C96*(C$718/C$358-$I$718/$I$358)</f>
        <v>0</v>
      </c>
      <c r="D1176" s="9">
        <f t="shared" si="479"/>
        <v>2.5474457142366447</v>
      </c>
      <c r="E1176" s="9">
        <f t="shared" si="479"/>
        <v>2.8829410369074093</v>
      </c>
      <c r="F1176" s="9">
        <f t="shared" si="479"/>
        <v>0</v>
      </c>
      <c r="G1176" s="9">
        <f t="shared" si="479"/>
        <v>3.9998422668453619</v>
      </c>
      <c r="H1176" s="9">
        <f t="shared" si="479"/>
        <v>-3.33816720329978</v>
      </c>
      <c r="I1176" s="10">
        <f t="shared" si="450"/>
        <v>6.092061814689635</v>
      </c>
    </row>
    <row r="1177" spans="1:9" x14ac:dyDescent="0.3">
      <c r="A1177" s="6">
        <v>11635</v>
      </c>
      <c r="B1177" s="8" t="s">
        <v>8</v>
      </c>
      <c r="C1177" s="9">
        <f t="shared" ref="C1177:H1177" si="480">C97*(C$718/C$358-$I$718/$I$358)</f>
        <v>-8.1163262029699084</v>
      </c>
      <c r="D1177" s="9">
        <f t="shared" si="480"/>
        <v>1.4435525714007653</v>
      </c>
      <c r="E1177" s="9">
        <f t="shared" si="480"/>
        <v>2.6611763417606857</v>
      </c>
      <c r="F1177" s="9">
        <f t="shared" si="480"/>
        <v>0</v>
      </c>
      <c r="G1177" s="9">
        <f t="shared" si="480"/>
        <v>2.7740841528121059</v>
      </c>
      <c r="H1177" s="9">
        <f t="shared" si="480"/>
        <v>-1.3656138558953645</v>
      </c>
      <c r="I1177" s="10">
        <f t="shared" si="450"/>
        <v>-2.603126992891716</v>
      </c>
    </row>
    <row r="1178" spans="1:9" x14ac:dyDescent="0.3">
      <c r="A1178" s="6">
        <v>11636</v>
      </c>
      <c r="B1178" s="8" t="s">
        <v>8</v>
      </c>
      <c r="C1178" s="9">
        <f t="shared" ref="C1178:H1178" si="481">C98*(C$718/C$358-$I$718/$I$358)</f>
        <v>-5.2820535606629555</v>
      </c>
      <c r="D1178" s="9">
        <f t="shared" si="481"/>
        <v>7.1753054284332158</v>
      </c>
      <c r="E1178" s="9">
        <f t="shared" si="481"/>
        <v>3.2914549490197955</v>
      </c>
      <c r="F1178" s="9">
        <f t="shared" si="481"/>
        <v>-0.83633992654180811</v>
      </c>
      <c r="G1178" s="9">
        <f t="shared" si="481"/>
        <v>5.6126818905733309</v>
      </c>
      <c r="H1178" s="9">
        <f t="shared" si="481"/>
        <v>-1.8966859109657841</v>
      </c>
      <c r="I1178" s="10">
        <f t="shared" si="450"/>
        <v>8.0643628698557936</v>
      </c>
    </row>
    <row r="1179" spans="1:9" x14ac:dyDescent="0.3">
      <c r="A1179" s="6">
        <v>11741</v>
      </c>
      <c r="B1179" s="8" t="s">
        <v>8</v>
      </c>
      <c r="C1179" s="9">
        <f t="shared" ref="C1179:H1179" si="482">C99*(C$718/C$358-$I$718/$I$358)</f>
        <v>-0.30060467418407066</v>
      </c>
      <c r="D1179" s="9">
        <f t="shared" si="482"/>
        <v>3.3541368570782488</v>
      </c>
      <c r="E1179" s="9">
        <f t="shared" si="482"/>
        <v>0.93374608482831079</v>
      </c>
      <c r="F1179" s="9">
        <f t="shared" si="482"/>
        <v>0</v>
      </c>
      <c r="G1179" s="9">
        <f t="shared" si="482"/>
        <v>5.4836547206750925</v>
      </c>
      <c r="H1179" s="9">
        <f t="shared" si="482"/>
        <v>-13.049199067444594</v>
      </c>
      <c r="I1179" s="10">
        <f t="shared" si="450"/>
        <v>-3.5782660790470118</v>
      </c>
    </row>
    <row r="1180" spans="1:9" x14ac:dyDescent="0.3">
      <c r="A1180" s="6">
        <v>11742</v>
      </c>
      <c r="B1180" s="8" t="s">
        <v>8</v>
      </c>
      <c r="C1180" s="9">
        <f t="shared" ref="C1180:H1180" si="483">C100*(C$718/C$358-$I$718/$I$358)</f>
        <v>-1.030644597202528</v>
      </c>
      <c r="D1180" s="9">
        <f t="shared" si="483"/>
        <v>4.6703171427671819</v>
      </c>
      <c r="E1180" s="9">
        <f t="shared" si="483"/>
        <v>2.427739820553608</v>
      </c>
      <c r="F1180" s="9">
        <f t="shared" si="483"/>
        <v>0</v>
      </c>
      <c r="G1180" s="9">
        <f t="shared" si="483"/>
        <v>43.933751350349866</v>
      </c>
      <c r="H1180" s="9">
        <f t="shared" si="483"/>
        <v>-4.0209741312474625</v>
      </c>
      <c r="I1180" s="10">
        <f t="shared" si="450"/>
        <v>45.980189585220664</v>
      </c>
    </row>
    <row r="1181" spans="1:9" x14ac:dyDescent="0.3">
      <c r="A1181" s="6">
        <v>11743</v>
      </c>
      <c r="B1181" s="8" t="s">
        <v>8</v>
      </c>
      <c r="C1181" s="9">
        <f t="shared" ref="C1181:H1181" si="484">C101*(C$718/C$358-$I$718/$I$358)</f>
        <v>-7.1715686555342568</v>
      </c>
      <c r="D1181" s="9">
        <f t="shared" si="484"/>
        <v>9.7652085712404713</v>
      </c>
      <c r="E1181" s="9">
        <f t="shared" si="484"/>
        <v>11.951949885802378</v>
      </c>
      <c r="F1181" s="9">
        <f t="shared" si="484"/>
        <v>-0.33453597061672324</v>
      </c>
      <c r="G1181" s="9">
        <f t="shared" si="484"/>
        <v>13.805907179111411</v>
      </c>
      <c r="H1181" s="9">
        <f t="shared" si="484"/>
        <v>-516.50550727420227</v>
      </c>
      <c r="I1181" s="10">
        <f t="shared" si="450"/>
        <v>-488.48854626419899</v>
      </c>
    </row>
    <row r="1182" spans="1:9" x14ac:dyDescent="0.3">
      <c r="A1182" s="6">
        <v>11744</v>
      </c>
      <c r="B1182" s="8" t="s">
        <v>8</v>
      </c>
      <c r="C1182" s="9">
        <f t="shared" ref="C1182:H1182" si="485">C102*(C$718/C$358-$I$718/$I$358)</f>
        <v>-1.803628045104424</v>
      </c>
      <c r="D1182" s="9">
        <f t="shared" si="485"/>
        <v>5.816667714173672</v>
      </c>
      <c r="E1182" s="9">
        <f t="shared" si="485"/>
        <v>0</v>
      </c>
      <c r="F1182" s="9">
        <f t="shared" si="485"/>
        <v>0</v>
      </c>
      <c r="G1182" s="9">
        <f t="shared" si="485"/>
        <v>6.3868449099627558</v>
      </c>
      <c r="H1182" s="9">
        <f t="shared" si="485"/>
        <v>-2.8070951482293607</v>
      </c>
      <c r="I1182" s="10">
        <f t="shared" si="450"/>
        <v>7.592789430802644</v>
      </c>
    </row>
    <row r="1183" spans="1:9" x14ac:dyDescent="0.3">
      <c r="A1183" s="6">
        <v>11745</v>
      </c>
      <c r="B1183" s="8" t="s">
        <v>8</v>
      </c>
      <c r="C1183" s="9">
        <f t="shared" ref="C1183:H1183" si="486">C103*(C$718/C$358-$I$718/$I$358)</f>
        <v>-0.34354819906750933</v>
      </c>
      <c r="D1183" s="9">
        <f t="shared" si="486"/>
        <v>10.656814571223297</v>
      </c>
      <c r="E1183" s="9">
        <f t="shared" si="486"/>
        <v>5.3923836398834943</v>
      </c>
      <c r="F1183" s="9">
        <f t="shared" si="486"/>
        <v>-9.7015431478849745</v>
      </c>
      <c r="G1183" s="9">
        <f t="shared" si="486"/>
        <v>4.6449781163365493</v>
      </c>
      <c r="H1183" s="9">
        <f t="shared" si="486"/>
        <v>-22.380893749396254</v>
      </c>
      <c r="I1183" s="10">
        <f t="shared" si="450"/>
        <v>-11.731808768905397</v>
      </c>
    </row>
    <row r="1184" spans="1:9" x14ac:dyDescent="0.3">
      <c r="A1184" s="6">
        <v>11747</v>
      </c>
      <c r="B1184" s="8" t="s">
        <v>8</v>
      </c>
      <c r="C1184" s="9">
        <f t="shared" ref="C1184:H1184" si="487">C104*(C$718/C$358-$I$718/$I$358)</f>
        <v>0</v>
      </c>
      <c r="D1184" s="9">
        <f t="shared" si="487"/>
        <v>0</v>
      </c>
      <c r="E1184" s="9">
        <f t="shared" si="487"/>
        <v>0</v>
      </c>
      <c r="F1184" s="9">
        <f t="shared" si="487"/>
        <v>0</v>
      </c>
      <c r="G1184" s="9">
        <f t="shared" si="487"/>
        <v>0</v>
      </c>
      <c r="H1184" s="9">
        <f t="shared" si="487"/>
        <v>0</v>
      </c>
      <c r="I1184" s="10">
        <f t="shared" si="450"/>
        <v>0</v>
      </c>
    </row>
    <row r="1185" spans="1:9" x14ac:dyDescent="0.3">
      <c r="A1185" s="6">
        <v>11810</v>
      </c>
      <c r="B1185" s="8" t="s">
        <v>8</v>
      </c>
      <c r="C1185" s="9">
        <f t="shared" ref="C1185:H1185" si="488">C105*(C$718/C$358-$I$718/$I$358)</f>
        <v>-51.5322298601264</v>
      </c>
      <c r="D1185" s="9">
        <f t="shared" si="488"/>
        <v>0</v>
      </c>
      <c r="E1185" s="9">
        <f t="shared" si="488"/>
        <v>0</v>
      </c>
      <c r="F1185" s="9">
        <f t="shared" si="488"/>
        <v>0</v>
      </c>
      <c r="G1185" s="9">
        <f t="shared" si="488"/>
        <v>0</v>
      </c>
      <c r="H1185" s="9">
        <f t="shared" si="488"/>
        <v>0</v>
      </c>
      <c r="I1185" s="10">
        <f t="shared" si="450"/>
        <v>-51.5322298601264</v>
      </c>
    </row>
    <row r="1186" spans="1:9" x14ac:dyDescent="0.3">
      <c r="A1186" s="6">
        <v>11851</v>
      </c>
      <c r="B1186" s="8" t="s">
        <v>8</v>
      </c>
      <c r="C1186" s="9">
        <f t="shared" ref="C1186:H1186" si="489">C106*(C$718/C$358-$I$718/$I$358)</f>
        <v>-1.5030233709203533</v>
      </c>
      <c r="D1186" s="9">
        <f t="shared" si="489"/>
        <v>0.67931885712977191</v>
      </c>
      <c r="E1186" s="9">
        <f t="shared" si="489"/>
        <v>2.334365212070777E-2</v>
      </c>
      <c r="F1186" s="9">
        <f t="shared" si="489"/>
        <v>0</v>
      </c>
      <c r="G1186" s="9">
        <f t="shared" si="489"/>
        <v>1.5483260387788498</v>
      </c>
      <c r="H1186" s="9">
        <f t="shared" si="489"/>
        <v>-0.22760230931589409</v>
      </c>
      <c r="I1186" s="10">
        <f t="shared" si="450"/>
        <v>0.52036286779308205</v>
      </c>
    </row>
    <row r="1187" spans="1:9" x14ac:dyDescent="0.3">
      <c r="A1187" s="6">
        <v>11852</v>
      </c>
      <c r="B1187" s="8" t="s">
        <v>8</v>
      </c>
      <c r="C1187" s="9">
        <f t="shared" ref="C1187:H1187" si="490">C107*(C$718/C$358-$I$718/$I$358)</f>
        <v>0</v>
      </c>
      <c r="D1187" s="9">
        <f t="shared" si="490"/>
        <v>1.3586377142595438</v>
      </c>
      <c r="E1187" s="9">
        <f t="shared" si="490"/>
        <v>0</v>
      </c>
      <c r="F1187" s="9">
        <f t="shared" si="490"/>
        <v>0</v>
      </c>
      <c r="G1187" s="9">
        <f t="shared" si="490"/>
        <v>0</v>
      </c>
      <c r="H1187" s="9">
        <f t="shared" si="490"/>
        <v>0</v>
      </c>
      <c r="I1187" s="10">
        <f t="shared" si="450"/>
        <v>1.3586377142595438</v>
      </c>
    </row>
    <row r="1188" spans="1:9" x14ac:dyDescent="0.3">
      <c r="A1188" s="6">
        <v>11853</v>
      </c>
      <c r="B1188" s="8" t="s">
        <v>8</v>
      </c>
      <c r="C1188" s="9">
        <f t="shared" ref="C1188:H1188" si="491">C108*(C$718/C$358-$I$718/$I$358)</f>
        <v>-4.0796348639266728</v>
      </c>
      <c r="D1188" s="9">
        <f t="shared" si="491"/>
        <v>5.646837999891229</v>
      </c>
      <c r="E1188" s="9">
        <f t="shared" si="491"/>
        <v>0.1517337387846005</v>
      </c>
      <c r="F1188" s="9">
        <f t="shared" si="491"/>
        <v>0</v>
      </c>
      <c r="G1188" s="9">
        <f t="shared" si="491"/>
        <v>0</v>
      </c>
      <c r="H1188" s="9">
        <f t="shared" si="491"/>
        <v>-1.1380115465794705</v>
      </c>
      <c r="I1188" s="10">
        <f t="shared" si="450"/>
        <v>0.58092532816968623</v>
      </c>
    </row>
    <row r="1189" spans="1:9" x14ac:dyDescent="0.3">
      <c r="A1189" s="6">
        <v>11854</v>
      </c>
      <c r="B1189" s="8" t="s">
        <v>8</v>
      </c>
      <c r="C1189" s="9">
        <f t="shared" ref="C1189:H1189" si="492">C109*(C$718/C$358-$I$718/$I$358)</f>
        <v>-0.60120934836814133</v>
      </c>
      <c r="D1189" s="9">
        <f t="shared" si="492"/>
        <v>3.4390517142194703</v>
      </c>
      <c r="E1189" s="9">
        <f t="shared" si="492"/>
        <v>2.5444580811571469</v>
      </c>
      <c r="F1189" s="9">
        <f t="shared" si="492"/>
        <v>0</v>
      </c>
      <c r="G1189" s="9">
        <f t="shared" si="492"/>
        <v>4.3224101915909561</v>
      </c>
      <c r="H1189" s="9">
        <f t="shared" si="492"/>
        <v>-1.5173487287726273</v>
      </c>
      <c r="I1189" s="10">
        <f t="shared" si="450"/>
        <v>8.1873619098268051</v>
      </c>
    </row>
    <row r="1190" spans="1:9" x14ac:dyDescent="0.3">
      <c r="A1190" s="6">
        <v>11855</v>
      </c>
      <c r="B1190" s="8" t="s">
        <v>8</v>
      </c>
      <c r="C1190" s="9">
        <f t="shared" ref="C1190:H1190" si="493">C110*(C$718/C$358-$I$718/$I$358)</f>
        <v>-38.434454770677604</v>
      </c>
      <c r="D1190" s="9">
        <f t="shared" si="493"/>
        <v>58.336506856019163</v>
      </c>
      <c r="E1190" s="9">
        <f t="shared" si="493"/>
        <v>1.3772754751217584</v>
      </c>
      <c r="F1190" s="9">
        <f t="shared" si="493"/>
        <v>0</v>
      </c>
      <c r="G1190" s="9">
        <f t="shared" si="493"/>
        <v>1.2902716989823748</v>
      </c>
      <c r="H1190" s="9">
        <f t="shared" si="493"/>
        <v>-2.3518905295975721</v>
      </c>
      <c r="I1190" s="10">
        <f t="shared" si="450"/>
        <v>20.217708729848123</v>
      </c>
    </row>
    <row r="1191" spans="1:9" x14ac:dyDescent="0.3">
      <c r="A1191" s="6">
        <v>12000</v>
      </c>
      <c r="B1191" s="8" t="s">
        <v>8</v>
      </c>
      <c r="C1191" s="9">
        <f t="shared" ref="C1191:H1191" si="494">C111*(C$718/C$358-$I$718/$I$358)</f>
        <v>0</v>
      </c>
      <c r="D1191" s="9">
        <f t="shared" si="494"/>
        <v>0</v>
      </c>
      <c r="E1191" s="9">
        <f t="shared" si="494"/>
        <v>0</v>
      </c>
      <c r="F1191" s="9">
        <f t="shared" si="494"/>
        <v>0</v>
      </c>
      <c r="G1191" s="9">
        <f t="shared" si="494"/>
        <v>0</v>
      </c>
      <c r="H1191" s="9">
        <f t="shared" si="494"/>
        <v>0</v>
      </c>
      <c r="I1191" s="10">
        <f t="shared" si="450"/>
        <v>0</v>
      </c>
    </row>
    <row r="1192" spans="1:9" x14ac:dyDescent="0.3">
      <c r="A1192" s="6">
        <v>12100</v>
      </c>
      <c r="B1192" s="8" t="s">
        <v>8</v>
      </c>
      <c r="C1192" s="9">
        <f t="shared" ref="C1192:H1192" si="495">C112*(C$718/C$358-$I$718/$I$358)</f>
        <v>0</v>
      </c>
      <c r="D1192" s="9">
        <f t="shared" si="495"/>
        <v>0</v>
      </c>
      <c r="E1192" s="9">
        <f t="shared" si="495"/>
        <v>0.10504643454318496</v>
      </c>
      <c r="F1192" s="9">
        <f t="shared" si="495"/>
        <v>0</v>
      </c>
      <c r="G1192" s="9">
        <f t="shared" si="495"/>
        <v>0</v>
      </c>
      <c r="H1192" s="9">
        <f t="shared" si="495"/>
        <v>0</v>
      </c>
      <c r="I1192" s="10">
        <f t="shared" si="450"/>
        <v>0.10504643454318496</v>
      </c>
    </row>
    <row r="1193" spans="1:9" x14ac:dyDescent="0.3">
      <c r="A1193" s="6">
        <v>12131</v>
      </c>
      <c r="B1193" s="8" t="s">
        <v>8</v>
      </c>
      <c r="C1193" s="9">
        <f t="shared" ref="C1193:H1193" si="496">C113*(C$718/C$358-$I$718/$I$358)</f>
        <v>-26.238493703781025</v>
      </c>
      <c r="D1193" s="9">
        <f t="shared" si="496"/>
        <v>400.28863656371811</v>
      </c>
      <c r="E1193" s="9">
        <f t="shared" si="496"/>
        <v>3.7816716435546587</v>
      </c>
      <c r="F1193" s="9">
        <f t="shared" si="496"/>
        <v>0</v>
      </c>
      <c r="G1193" s="9">
        <f t="shared" si="496"/>
        <v>9.096415477825742</v>
      </c>
      <c r="H1193" s="9">
        <f t="shared" si="496"/>
        <v>-11.455982902233336</v>
      </c>
      <c r="I1193" s="10">
        <f t="shared" si="450"/>
        <v>375.47224707908413</v>
      </c>
    </row>
    <row r="1194" spans="1:9" x14ac:dyDescent="0.3">
      <c r="A1194" s="6">
        <v>12132</v>
      </c>
      <c r="B1194" s="8" t="s">
        <v>8</v>
      </c>
      <c r="C1194" s="9">
        <f t="shared" ref="C1194:H1194" si="497">C114*(C$718/C$358-$I$718/$I$358)</f>
        <v>-27.140307726333237</v>
      </c>
      <c r="D1194" s="9">
        <f t="shared" si="497"/>
        <v>106.44077342652113</v>
      </c>
      <c r="E1194" s="9">
        <f t="shared" si="497"/>
        <v>3.2214239926576722</v>
      </c>
      <c r="F1194" s="9">
        <f t="shared" si="497"/>
        <v>0</v>
      </c>
      <c r="G1194" s="9">
        <f t="shared" si="497"/>
        <v>1.8063803785753247</v>
      </c>
      <c r="H1194" s="9">
        <f t="shared" si="497"/>
        <v>-22.153291440080359</v>
      </c>
      <c r="I1194" s="10">
        <f t="shared" si="450"/>
        <v>62.174978631340544</v>
      </c>
    </row>
    <row r="1195" spans="1:9" x14ac:dyDescent="0.3">
      <c r="A1195" s="6">
        <v>12133</v>
      </c>
      <c r="B1195" s="8" t="s">
        <v>8</v>
      </c>
      <c r="C1195" s="9">
        <f t="shared" ref="C1195:H1195" si="498">C115*(C$718/C$358-$I$718/$I$358)</f>
        <v>-17.821562826627048</v>
      </c>
      <c r="D1195" s="9">
        <f t="shared" si="498"/>
        <v>28.573849428021031</v>
      </c>
      <c r="E1195" s="9">
        <f t="shared" si="498"/>
        <v>1.4706500836045895</v>
      </c>
      <c r="F1195" s="9">
        <f t="shared" si="498"/>
        <v>0</v>
      </c>
      <c r="G1195" s="9">
        <f t="shared" si="498"/>
        <v>0.77416301938942489</v>
      </c>
      <c r="H1195" s="9">
        <f t="shared" si="498"/>
        <v>-1.1380115465794705</v>
      </c>
      <c r="I1195" s="10">
        <f t="shared" si="450"/>
        <v>11.859088157808527</v>
      </c>
    </row>
    <row r="1196" spans="1:9" x14ac:dyDescent="0.3">
      <c r="A1196" s="6">
        <v>12134</v>
      </c>
      <c r="B1196" s="8" t="s">
        <v>8</v>
      </c>
      <c r="C1196" s="9">
        <f t="shared" ref="C1196:H1196" si="499">C116*(C$718/C$358-$I$718/$I$358)</f>
        <v>-0.55826582348470266</v>
      </c>
      <c r="D1196" s="9">
        <f t="shared" si="499"/>
        <v>23.648787713830185</v>
      </c>
      <c r="E1196" s="9">
        <f t="shared" si="499"/>
        <v>0.47854486847450928</v>
      </c>
      <c r="F1196" s="9">
        <f t="shared" si="499"/>
        <v>0</v>
      </c>
      <c r="G1196" s="9">
        <f t="shared" si="499"/>
        <v>0</v>
      </c>
      <c r="H1196" s="9">
        <f t="shared" si="499"/>
        <v>0</v>
      </c>
      <c r="I1196" s="10">
        <f t="shared" si="450"/>
        <v>23.569066758819989</v>
      </c>
    </row>
    <row r="1197" spans="1:9" x14ac:dyDescent="0.3">
      <c r="A1197" s="6">
        <v>12135</v>
      </c>
      <c r="B1197" s="8" t="s">
        <v>8</v>
      </c>
      <c r="C1197" s="9">
        <f t="shared" ref="C1197:H1197" si="500">C117*(C$718/C$358-$I$718/$I$358)</f>
        <v>-0.98770107231908932</v>
      </c>
      <c r="D1197" s="9">
        <f t="shared" si="500"/>
        <v>0.63686142855916117</v>
      </c>
      <c r="E1197" s="9">
        <f t="shared" si="500"/>
        <v>0.19842104302601604</v>
      </c>
      <c r="F1197" s="9">
        <f t="shared" si="500"/>
        <v>0</v>
      </c>
      <c r="G1197" s="9">
        <f t="shared" si="500"/>
        <v>0.25805433979647496</v>
      </c>
      <c r="H1197" s="9">
        <f t="shared" si="500"/>
        <v>-0.37933718219315682</v>
      </c>
      <c r="I1197" s="10">
        <f t="shared" si="450"/>
        <v>-0.27370144313059397</v>
      </c>
    </row>
    <row r="1198" spans="1:9" x14ac:dyDescent="0.3">
      <c r="A1198" s="6">
        <v>12136</v>
      </c>
      <c r="B1198" s="8" t="s">
        <v>8</v>
      </c>
      <c r="C1198" s="9">
        <f t="shared" ref="C1198:H1198" si="501">C118*(C$718/C$358-$I$718/$I$358)</f>
        <v>-0.21471762441719333</v>
      </c>
      <c r="D1198" s="9">
        <f t="shared" si="501"/>
        <v>6.2412419998797795</v>
      </c>
      <c r="E1198" s="9">
        <f t="shared" si="501"/>
        <v>0.72365321574194086</v>
      </c>
      <c r="F1198" s="9">
        <f t="shared" si="501"/>
        <v>0</v>
      </c>
      <c r="G1198" s="9">
        <f t="shared" si="501"/>
        <v>0.25805433979647496</v>
      </c>
      <c r="H1198" s="9">
        <f t="shared" si="501"/>
        <v>0</v>
      </c>
      <c r="I1198" s="10">
        <f t="shared" si="450"/>
        <v>7.0082319310010011</v>
      </c>
    </row>
    <row r="1199" spans="1:9" x14ac:dyDescent="0.3">
      <c r="A1199" s="6">
        <v>12137</v>
      </c>
      <c r="B1199" s="8" t="s">
        <v>8</v>
      </c>
      <c r="C1199" s="9">
        <f t="shared" ref="C1199:H1199" si="502">C119*(C$718/C$358-$I$718/$I$358)</f>
        <v>-0.64415287325157999</v>
      </c>
      <c r="D1199" s="9">
        <f t="shared" si="502"/>
        <v>0.50948914284732894</v>
      </c>
      <c r="E1199" s="9">
        <f t="shared" si="502"/>
        <v>1.1671826060353885E-2</v>
      </c>
      <c r="F1199" s="9">
        <f t="shared" si="502"/>
        <v>0</v>
      </c>
      <c r="G1199" s="9">
        <f t="shared" si="502"/>
        <v>0.77416301938942489</v>
      </c>
      <c r="H1199" s="9">
        <f t="shared" si="502"/>
        <v>0</v>
      </c>
      <c r="I1199" s="10">
        <f t="shared" si="450"/>
        <v>0.65117111504552772</v>
      </c>
    </row>
    <row r="1200" spans="1:9" x14ac:dyDescent="0.3">
      <c r="A1200" s="6">
        <v>12241</v>
      </c>
      <c r="B1200" s="8" t="s">
        <v>8</v>
      </c>
      <c r="C1200" s="9">
        <f t="shared" ref="C1200:H1200" si="503">C120*(C$718/C$358-$I$718/$I$358)</f>
        <v>-53.335857905230824</v>
      </c>
      <c r="D1200" s="9">
        <f t="shared" si="503"/>
        <v>23.011926285271024</v>
      </c>
      <c r="E1200" s="9">
        <f t="shared" si="503"/>
        <v>1.4706500836045895</v>
      </c>
      <c r="F1200" s="9">
        <f t="shared" si="503"/>
        <v>0</v>
      </c>
      <c r="G1200" s="9">
        <f t="shared" si="503"/>
        <v>1.5483260387788498</v>
      </c>
      <c r="H1200" s="9">
        <f t="shared" si="503"/>
        <v>-2.0484207838430466</v>
      </c>
      <c r="I1200" s="10">
        <f t="shared" si="450"/>
        <v>-29.353376281419408</v>
      </c>
    </row>
    <row r="1201" spans="1:9" x14ac:dyDescent="0.3">
      <c r="A1201" s="6">
        <v>12242</v>
      </c>
      <c r="B1201" s="8" t="s">
        <v>8</v>
      </c>
      <c r="C1201" s="9">
        <f t="shared" ref="C1201:H1201" si="504">C121*(C$718/C$358-$I$718/$I$358)</f>
        <v>-17.263297003142345</v>
      </c>
      <c r="D1201" s="9">
        <f t="shared" si="504"/>
        <v>26.663265142343548</v>
      </c>
      <c r="E1201" s="9">
        <f t="shared" si="504"/>
        <v>2.1359441690447607</v>
      </c>
      <c r="F1201" s="9">
        <f t="shared" si="504"/>
        <v>0</v>
      </c>
      <c r="G1201" s="9">
        <f t="shared" si="504"/>
        <v>5.8707362303698059</v>
      </c>
      <c r="H1201" s="9">
        <f t="shared" si="504"/>
        <v>-1.66908360164989</v>
      </c>
      <c r="I1201" s="10">
        <f t="shared" si="450"/>
        <v>15.73756493696588</v>
      </c>
    </row>
    <row r="1202" spans="1:9" x14ac:dyDescent="0.3">
      <c r="A1202" s="6">
        <v>12243</v>
      </c>
      <c r="B1202" s="8" t="s">
        <v>8</v>
      </c>
      <c r="C1202" s="9">
        <f t="shared" ref="C1202:H1202" si="505">C122*(C$718/C$358-$I$718/$I$358)</f>
        <v>-3.8219737146260413</v>
      </c>
      <c r="D1202" s="9">
        <f t="shared" si="505"/>
        <v>3.7787111427843563</v>
      </c>
      <c r="E1202" s="9">
        <f t="shared" si="505"/>
        <v>0.80535599816441805</v>
      </c>
      <c r="F1202" s="9">
        <f t="shared" si="505"/>
        <v>0</v>
      </c>
      <c r="G1202" s="9">
        <f t="shared" si="505"/>
        <v>3.8063015119980057</v>
      </c>
      <c r="H1202" s="9">
        <f t="shared" si="505"/>
        <v>0</v>
      </c>
      <c r="I1202" s="10">
        <f t="shared" si="450"/>
        <v>4.568394938320739</v>
      </c>
    </row>
    <row r="1203" spans="1:9" x14ac:dyDescent="0.3">
      <c r="A1203" s="6">
        <v>12244</v>
      </c>
      <c r="B1203" s="8" t="s">
        <v>8</v>
      </c>
      <c r="C1203" s="9">
        <f t="shared" ref="C1203:H1203" si="506">C123*(C$718/C$358-$I$718/$I$358)</f>
        <v>-31.52054726444398</v>
      </c>
      <c r="D1203" s="9">
        <f t="shared" si="506"/>
        <v>12.100367142624062</v>
      </c>
      <c r="E1203" s="9">
        <f t="shared" si="506"/>
        <v>0.73532504180229474</v>
      </c>
      <c r="F1203" s="9">
        <f t="shared" si="506"/>
        <v>0</v>
      </c>
      <c r="G1203" s="9">
        <f t="shared" si="506"/>
        <v>1.4192988688806123</v>
      </c>
      <c r="H1203" s="9">
        <f t="shared" si="506"/>
        <v>-6.1452623515291407</v>
      </c>
      <c r="I1203" s="10">
        <f t="shared" si="450"/>
        <v>-23.410818562666151</v>
      </c>
    </row>
    <row r="1204" spans="1:9" x14ac:dyDescent="0.3">
      <c r="A1204" s="6">
        <v>12351</v>
      </c>
      <c r="B1204" s="8" t="s">
        <v>8</v>
      </c>
      <c r="C1204" s="9">
        <f t="shared" ref="C1204:H1204" si="507">C124*(C$718/C$358-$I$718/$I$358)</f>
        <v>-21.128214242651822</v>
      </c>
      <c r="D1204" s="9">
        <f t="shared" si="507"/>
        <v>1.2312654285477116</v>
      </c>
      <c r="E1204" s="9">
        <f t="shared" si="507"/>
        <v>0.14006191272424662</v>
      </c>
      <c r="F1204" s="9">
        <f t="shared" si="507"/>
        <v>0</v>
      </c>
      <c r="G1204" s="9">
        <f t="shared" si="507"/>
        <v>0.83867660433854363</v>
      </c>
      <c r="H1204" s="9">
        <f t="shared" si="507"/>
        <v>-1.0621441101408391</v>
      </c>
      <c r="I1204" s="10">
        <f t="shared" si="450"/>
        <v>-19.980354407182158</v>
      </c>
    </row>
    <row r="1205" spans="1:9" x14ac:dyDescent="0.3">
      <c r="A1205" s="6">
        <v>12400</v>
      </c>
      <c r="B1205" s="8" t="s">
        <v>8</v>
      </c>
      <c r="C1205" s="9">
        <f t="shared" ref="C1205:H1205" si="508">C125*(C$718/C$358-$I$718/$I$358)</f>
        <v>0</v>
      </c>
      <c r="D1205" s="9">
        <f t="shared" si="508"/>
        <v>0</v>
      </c>
      <c r="E1205" s="9">
        <f t="shared" si="508"/>
        <v>0</v>
      </c>
      <c r="F1205" s="9">
        <f t="shared" si="508"/>
        <v>0</v>
      </c>
      <c r="G1205" s="9">
        <f t="shared" si="508"/>
        <v>0</v>
      </c>
      <c r="H1205" s="9">
        <f t="shared" si="508"/>
        <v>0</v>
      </c>
      <c r="I1205" s="10">
        <f t="shared" si="450"/>
        <v>0</v>
      </c>
    </row>
    <row r="1206" spans="1:9" x14ac:dyDescent="0.3">
      <c r="A1206" s="6">
        <v>12461</v>
      </c>
      <c r="B1206" s="8" t="s">
        <v>8</v>
      </c>
      <c r="C1206" s="9">
        <f t="shared" ref="C1206:H1206" si="509">C126*(C$718/C$358-$I$718/$I$358)</f>
        <v>-5.6685452846139039</v>
      </c>
      <c r="D1206" s="9">
        <f t="shared" si="509"/>
        <v>8.5339431426927597</v>
      </c>
      <c r="E1206" s="9">
        <f t="shared" si="509"/>
        <v>1.2839008666389273</v>
      </c>
      <c r="F1206" s="9">
        <f t="shared" si="509"/>
        <v>0</v>
      </c>
      <c r="G1206" s="9">
        <f t="shared" si="509"/>
        <v>3.6127607571506495</v>
      </c>
      <c r="H1206" s="9">
        <f t="shared" si="509"/>
        <v>-1.0621441101408391</v>
      </c>
      <c r="I1206" s="10">
        <f t="shared" si="450"/>
        <v>6.6999153717275934</v>
      </c>
    </row>
    <row r="1207" spans="1:9" x14ac:dyDescent="0.3">
      <c r="A1207" s="6">
        <v>12462</v>
      </c>
      <c r="B1207" s="8" t="s">
        <v>8</v>
      </c>
      <c r="C1207" s="9">
        <f t="shared" ref="C1207:H1207" si="510">C127*(C$718/C$358-$I$718/$I$358)</f>
        <v>-1.417136321153476</v>
      </c>
      <c r="D1207" s="9">
        <f t="shared" si="510"/>
        <v>5.3071785713263431</v>
      </c>
      <c r="E1207" s="9">
        <f t="shared" si="510"/>
        <v>1.318916344819989</v>
      </c>
      <c r="F1207" s="9">
        <f t="shared" si="510"/>
        <v>0</v>
      </c>
      <c r="G1207" s="9">
        <f t="shared" si="510"/>
        <v>3.225679247455937</v>
      </c>
      <c r="H1207" s="9">
        <f t="shared" si="510"/>
        <v>-3.1864323304225173</v>
      </c>
      <c r="I1207" s="10">
        <f t="shared" si="450"/>
        <v>5.2482055120262761</v>
      </c>
    </row>
    <row r="1208" spans="1:9" x14ac:dyDescent="0.3">
      <c r="A1208" s="6">
        <v>13121</v>
      </c>
      <c r="B1208" s="8" t="s">
        <v>8</v>
      </c>
      <c r="C1208" s="9">
        <f t="shared" ref="C1208:H1208" si="511">C128*(C$718/C$358-$I$718/$I$358)</f>
        <v>-3.4354819906750933</v>
      </c>
      <c r="D1208" s="9">
        <f t="shared" si="511"/>
        <v>4.2032854284904637</v>
      </c>
      <c r="E1208" s="9">
        <f t="shared" si="511"/>
        <v>0.18674921696566216</v>
      </c>
      <c r="F1208" s="9">
        <f t="shared" si="511"/>
        <v>0</v>
      </c>
      <c r="G1208" s="9">
        <f t="shared" si="511"/>
        <v>0</v>
      </c>
      <c r="H1208" s="9">
        <f t="shared" si="511"/>
        <v>-0.30346974575452546</v>
      </c>
      <c r="I1208" s="10">
        <f t="shared" si="450"/>
        <v>0.65108290902650712</v>
      </c>
    </row>
    <row r="1209" spans="1:9" x14ac:dyDescent="0.3">
      <c r="A1209" s="6">
        <v>13122</v>
      </c>
      <c r="B1209" s="8" t="s">
        <v>8</v>
      </c>
      <c r="C1209" s="9">
        <f t="shared" ref="C1209:H1209" si="512">C129*(C$718/C$358-$I$718/$I$358)</f>
        <v>-8.9751967006386817</v>
      </c>
      <c r="D1209" s="9">
        <f t="shared" si="512"/>
        <v>6.6658162855858869</v>
      </c>
      <c r="E1209" s="9">
        <f t="shared" si="512"/>
        <v>0.86371512846618748</v>
      </c>
      <c r="F1209" s="9">
        <f t="shared" si="512"/>
        <v>0</v>
      </c>
      <c r="G1209" s="9">
        <f t="shared" si="512"/>
        <v>2.3870026431173934</v>
      </c>
      <c r="H1209" s="9">
        <f t="shared" si="512"/>
        <v>-2.0484207838430466</v>
      </c>
      <c r="I1209" s="10">
        <f t="shared" si="450"/>
        <v>-1.1070834273122605</v>
      </c>
    </row>
    <row r="1210" spans="1:9" x14ac:dyDescent="0.3">
      <c r="A1210" s="6">
        <v>13123</v>
      </c>
      <c r="B1210" s="8" t="s">
        <v>8</v>
      </c>
      <c r="C1210" s="9">
        <f t="shared" ref="C1210:H1210" si="513">C130*(C$718/C$358-$I$718/$I$358)</f>
        <v>-3.1348773164910226</v>
      </c>
      <c r="D1210" s="9">
        <f t="shared" si="513"/>
        <v>2.5899031428072554</v>
      </c>
      <c r="E1210" s="9">
        <f t="shared" si="513"/>
        <v>1.0504643454318496</v>
      </c>
      <c r="F1210" s="9">
        <f t="shared" si="513"/>
        <v>0</v>
      </c>
      <c r="G1210" s="9">
        <f t="shared" si="513"/>
        <v>2.8385977377612246</v>
      </c>
      <c r="H1210" s="9">
        <f t="shared" si="513"/>
        <v>-1.4414812923339959</v>
      </c>
      <c r="I1210" s="10">
        <f t="shared" si="450"/>
        <v>1.9026066171753111</v>
      </c>
    </row>
    <row r="1211" spans="1:9" x14ac:dyDescent="0.3">
      <c r="A1211" s="6">
        <v>13231</v>
      </c>
      <c r="B1211" s="8" t="s">
        <v>8</v>
      </c>
      <c r="C1211" s="9">
        <f t="shared" ref="C1211:H1211" si="514">C131*(C$718/C$358-$I$718/$I$358)</f>
        <v>-0.386491723950948</v>
      </c>
      <c r="D1211" s="9">
        <f t="shared" si="514"/>
        <v>1.2312654285477116</v>
      </c>
      <c r="E1211" s="9">
        <f t="shared" si="514"/>
        <v>0.32681112968990877</v>
      </c>
      <c r="F1211" s="9">
        <f t="shared" si="514"/>
        <v>0</v>
      </c>
      <c r="G1211" s="9">
        <f t="shared" si="514"/>
        <v>3.1611656625068183</v>
      </c>
      <c r="H1211" s="9">
        <f t="shared" si="514"/>
        <v>-0.22760230931589409</v>
      </c>
      <c r="I1211" s="10">
        <f t="shared" ref="I1211:I1274" si="515">SUM(C1211:H1211)</f>
        <v>4.1051481874775968</v>
      </c>
    </row>
    <row r="1212" spans="1:9" x14ac:dyDescent="0.3">
      <c r="A1212" s="6">
        <v>13232</v>
      </c>
      <c r="B1212" s="8" t="s">
        <v>8</v>
      </c>
      <c r="C1212" s="9">
        <f t="shared" ref="C1212:H1212" si="516">C132*(C$718/C$358-$I$718/$I$358)</f>
        <v>0</v>
      </c>
      <c r="D1212" s="9">
        <f t="shared" si="516"/>
        <v>0.59440399998855042</v>
      </c>
      <c r="E1212" s="9">
        <f t="shared" si="516"/>
        <v>9.3374608482831079E-2</v>
      </c>
      <c r="F1212" s="9">
        <f t="shared" si="516"/>
        <v>0</v>
      </c>
      <c r="G1212" s="9">
        <f t="shared" si="516"/>
        <v>0</v>
      </c>
      <c r="H1212" s="9">
        <f t="shared" si="516"/>
        <v>0</v>
      </c>
      <c r="I1212" s="10">
        <f t="shared" si="515"/>
        <v>0.6877786084713815</v>
      </c>
    </row>
    <row r="1213" spans="1:9" x14ac:dyDescent="0.3">
      <c r="A1213" s="6">
        <v>13300</v>
      </c>
      <c r="B1213" s="8" t="s">
        <v>8</v>
      </c>
      <c r="C1213" s="9">
        <f t="shared" ref="C1213:H1213" si="517">C133*(C$718/C$358-$I$718/$I$358)</f>
        <v>-0.30060467418407066</v>
      </c>
      <c r="D1213" s="9">
        <f t="shared" si="517"/>
        <v>4.2457428570610745E-2</v>
      </c>
      <c r="E1213" s="9">
        <f t="shared" si="517"/>
        <v>0</v>
      </c>
      <c r="F1213" s="9">
        <f t="shared" si="517"/>
        <v>0</v>
      </c>
      <c r="G1213" s="9">
        <f t="shared" si="517"/>
        <v>0</v>
      </c>
      <c r="H1213" s="9">
        <f t="shared" si="517"/>
        <v>0</v>
      </c>
      <c r="I1213" s="10">
        <f t="shared" si="515"/>
        <v>-0.25814724561345992</v>
      </c>
    </row>
    <row r="1214" spans="1:9" x14ac:dyDescent="0.3">
      <c r="A1214" s="6">
        <v>13310</v>
      </c>
      <c r="B1214" s="8" t="s">
        <v>8</v>
      </c>
      <c r="C1214" s="9">
        <f t="shared" ref="C1214:H1214" si="518">C134*(C$718/C$358-$I$718/$I$358)</f>
        <v>-3.8219737146260413</v>
      </c>
      <c r="D1214" s="9">
        <f t="shared" si="518"/>
        <v>0.55194657141793968</v>
      </c>
      <c r="E1214" s="9">
        <f t="shared" si="518"/>
        <v>0</v>
      </c>
      <c r="F1214" s="9">
        <f t="shared" si="518"/>
        <v>0</v>
      </c>
      <c r="G1214" s="9">
        <f t="shared" si="518"/>
        <v>0</v>
      </c>
      <c r="H1214" s="9">
        <f t="shared" si="518"/>
        <v>0</v>
      </c>
      <c r="I1214" s="10">
        <f t="shared" si="515"/>
        <v>-3.2700271432081016</v>
      </c>
    </row>
    <row r="1215" spans="1:9" x14ac:dyDescent="0.3">
      <c r="A1215" s="6">
        <v>13341</v>
      </c>
      <c r="B1215" s="8" t="s">
        <v>8</v>
      </c>
      <c r="C1215" s="9">
        <f t="shared" ref="C1215:H1215" si="519">C135*(C$718/C$358-$I$718/$I$358)</f>
        <v>-31.219942590259912</v>
      </c>
      <c r="D1215" s="9">
        <f t="shared" si="519"/>
        <v>16.006450571120251</v>
      </c>
      <c r="E1215" s="9">
        <f t="shared" si="519"/>
        <v>0.84037147634547971</v>
      </c>
      <c r="F1215" s="9">
        <f t="shared" si="519"/>
        <v>0</v>
      </c>
      <c r="G1215" s="9">
        <f t="shared" si="519"/>
        <v>0</v>
      </c>
      <c r="H1215" s="9">
        <f t="shared" si="519"/>
        <v>-5.9935274786518775</v>
      </c>
      <c r="I1215" s="10">
        <f t="shared" si="515"/>
        <v>-20.366648021446061</v>
      </c>
    </row>
    <row r="1216" spans="1:9" x14ac:dyDescent="0.3">
      <c r="A1216" s="6">
        <v>13342</v>
      </c>
      <c r="B1216" s="8" t="s">
        <v>8</v>
      </c>
      <c r="C1216" s="9">
        <f t="shared" ref="C1216:H1216" si="520">C136*(C$718/C$358-$I$718/$I$358)</f>
        <v>-8.5887049766877333E-2</v>
      </c>
      <c r="D1216" s="9">
        <f t="shared" si="520"/>
        <v>1.2737228571183223</v>
      </c>
      <c r="E1216" s="9">
        <f t="shared" si="520"/>
        <v>0.2334365212070777</v>
      </c>
      <c r="F1216" s="9">
        <f t="shared" si="520"/>
        <v>0</v>
      </c>
      <c r="G1216" s="9">
        <f t="shared" si="520"/>
        <v>0.70964943444030615</v>
      </c>
      <c r="H1216" s="9">
        <f t="shared" si="520"/>
        <v>0</v>
      </c>
      <c r="I1216" s="10">
        <f t="shared" si="515"/>
        <v>2.1309217629988289</v>
      </c>
    </row>
    <row r="1217" spans="1:9" x14ac:dyDescent="0.3">
      <c r="A1217" s="6">
        <v>13344</v>
      </c>
      <c r="B1217" s="8" t="s">
        <v>8</v>
      </c>
      <c r="C1217" s="9">
        <f t="shared" ref="C1217:H1217" si="521">C137*(C$718/C$358-$I$718/$I$358)</f>
        <v>0</v>
      </c>
      <c r="D1217" s="9">
        <f t="shared" si="521"/>
        <v>0.16982971428244298</v>
      </c>
      <c r="E1217" s="9">
        <f t="shared" si="521"/>
        <v>0</v>
      </c>
      <c r="F1217" s="9">
        <f t="shared" si="521"/>
        <v>0</v>
      </c>
      <c r="G1217" s="9">
        <f t="shared" si="521"/>
        <v>0</v>
      </c>
      <c r="H1217" s="9">
        <f t="shared" si="521"/>
        <v>0</v>
      </c>
      <c r="I1217" s="10">
        <f t="shared" si="515"/>
        <v>0.16982971428244298</v>
      </c>
    </row>
    <row r="1218" spans="1:9" x14ac:dyDescent="0.3">
      <c r="A1218" s="6">
        <v>13351</v>
      </c>
      <c r="B1218" s="8" t="s">
        <v>8</v>
      </c>
      <c r="C1218" s="9">
        <f t="shared" ref="C1218:H1218" si="522">C138*(C$718/C$358-$I$718/$I$358)</f>
        <v>-0.257661149300632</v>
      </c>
      <c r="D1218" s="9">
        <f t="shared" si="522"/>
        <v>0</v>
      </c>
      <c r="E1218" s="9">
        <f t="shared" si="522"/>
        <v>2.334365212070777E-2</v>
      </c>
      <c r="F1218" s="9">
        <f t="shared" si="522"/>
        <v>0</v>
      </c>
      <c r="G1218" s="9">
        <f t="shared" si="522"/>
        <v>0</v>
      </c>
      <c r="H1218" s="9">
        <f t="shared" si="522"/>
        <v>0</v>
      </c>
      <c r="I1218" s="10">
        <f t="shared" si="515"/>
        <v>-0.23431749717992423</v>
      </c>
    </row>
    <row r="1219" spans="1:9" x14ac:dyDescent="0.3">
      <c r="A1219" s="6">
        <v>13451</v>
      </c>
      <c r="B1219" s="8" t="s">
        <v>8</v>
      </c>
      <c r="C1219" s="9">
        <f t="shared" ref="C1219:H1219" si="523">C139*(C$718/C$358-$I$718/$I$358)</f>
        <v>-9.4475754743565066</v>
      </c>
      <c r="D1219" s="9">
        <f t="shared" si="523"/>
        <v>3.1418497142251951</v>
      </c>
      <c r="E1219" s="9">
        <f t="shared" si="523"/>
        <v>1.0854798236129113</v>
      </c>
      <c r="F1219" s="9">
        <f t="shared" si="523"/>
        <v>0</v>
      </c>
      <c r="G1219" s="9">
        <f t="shared" si="523"/>
        <v>1.0322173591858999</v>
      </c>
      <c r="H1219" s="9">
        <f t="shared" si="523"/>
        <v>0</v>
      </c>
      <c r="I1219" s="10">
        <f t="shared" si="515"/>
        <v>-4.1880285773325001</v>
      </c>
    </row>
    <row r="1220" spans="1:9" x14ac:dyDescent="0.3">
      <c r="A1220" s="6">
        <v>13461</v>
      </c>
      <c r="B1220" s="8" t="s">
        <v>8</v>
      </c>
      <c r="C1220" s="9">
        <f t="shared" ref="C1220:H1220" si="524">C140*(C$718/C$358-$I$718/$I$358)</f>
        <v>-0.85887049766877333</v>
      </c>
      <c r="D1220" s="9">
        <f t="shared" si="524"/>
        <v>2.4200734285248124</v>
      </c>
      <c r="E1220" s="9">
        <f t="shared" si="524"/>
        <v>2.334365212070777E-2</v>
      </c>
      <c r="F1220" s="9">
        <f t="shared" si="524"/>
        <v>0</v>
      </c>
      <c r="G1220" s="9">
        <f t="shared" si="524"/>
        <v>0</v>
      </c>
      <c r="H1220" s="9">
        <f t="shared" si="524"/>
        <v>0</v>
      </c>
      <c r="I1220" s="10">
        <f t="shared" si="515"/>
        <v>1.5845465829767469</v>
      </c>
    </row>
    <row r="1221" spans="1:9" x14ac:dyDescent="0.3">
      <c r="A1221" s="6">
        <v>13501</v>
      </c>
      <c r="B1221" s="8" t="s">
        <v>8</v>
      </c>
      <c r="C1221" s="9">
        <f t="shared" ref="C1221:H1221" si="525">C141*(C$718/C$358-$I$718/$I$358)</f>
        <v>0</v>
      </c>
      <c r="D1221" s="9">
        <f t="shared" si="525"/>
        <v>0.42457428570610745</v>
      </c>
      <c r="E1221" s="9">
        <f t="shared" si="525"/>
        <v>0</v>
      </c>
      <c r="F1221" s="9">
        <f t="shared" si="525"/>
        <v>0</v>
      </c>
      <c r="G1221" s="9">
        <f t="shared" si="525"/>
        <v>0</v>
      </c>
      <c r="H1221" s="9">
        <f t="shared" si="525"/>
        <v>0</v>
      </c>
      <c r="I1221" s="10">
        <f t="shared" si="515"/>
        <v>0.42457428570610745</v>
      </c>
    </row>
    <row r="1222" spans="1:9" x14ac:dyDescent="0.3">
      <c r="A1222" s="6">
        <v>13561</v>
      </c>
      <c r="B1222" s="8" t="s">
        <v>8</v>
      </c>
      <c r="C1222" s="9">
        <f t="shared" ref="C1222:H1222" si="526">C142*(C$718/C$358-$I$718/$I$358)</f>
        <v>-3.2637078911413386</v>
      </c>
      <c r="D1222" s="9">
        <f t="shared" si="526"/>
        <v>2.335158571383591</v>
      </c>
      <c r="E1222" s="9">
        <f t="shared" si="526"/>
        <v>0.43185756423309374</v>
      </c>
      <c r="F1222" s="9">
        <f t="shared" si="526"/>
        <v>0</v>
      </c>
      <c r="G1222" s="9">
        <f t="shared" si="526"/>
        <v>0</v>
      </c>
      <c r="H1222" s="9">
        <f t="shared" si="526"/>
        <v>-0.30346974575452546</v>
      </c>
      <c r="I1222" s="10">
        <f t="shared" si="515"/>
        <v>-0.8001615012791794</v>
      </c>
    </row>
    <row r="1223" spans="1:9" x14ac:dyDescent="0.3">
      <c r="A1223" s="6">
        <v>13562</v>
      </c>
      <c r="B1223" s="8" t="s">
        <v>8</v>
      </c>
      <c r="C1223" s="9">
        <f t="shared" ref="C1223:H1223" si="527">C143*(C$718/C$358-$I$718/$I$358)</f>
        <v>-1.7177409953375467</v>
      </c>
      <c r="D1223" s="9">
        <f t="shared" si="527"/>
        <v>5.2647211427557323</v>
      </c>
      <c r="E1223" s="9">
        <f t="shared" si="527"/>
        <v>0.51356034665557093</v>
      </c>
      <c r="F1223" s="9">
        <f t="shared" si="527"/>
        <v>0</v>
      </c>
      <c r="G1223" s="9">
        <f t="shared" si="527"/>
        <v>1.4192988688806123</v>
      </c>
      <c r="H1223" s="9">
        <f t="shared" si="527"/>
        <v>0</v>
      </c>
      <c r="I1223" s="10">
        <f t="shared" si="515"/>
        <v>5.4798393629543689</v>
      </c>
    </row>
    <row r="1224" spans="1:9" x14ac:dyDescent="0.3">
      <c r="A1224" s="6">
        <v>13600</v>
      </c>
      <c r="B1224" s="8" t="s">
        <v>8</v>
      </c>
      <c r="C1224" s="9">
        <f t="shared" ref="C1224:H1224" si="528">C144*(C$718/C$358-$I$718/$I$358)</f>
        <v>-0.77298344790189599</v>
      </c>
      <c r="D1224" s="9">
        <f t="shared" si="528"/>
        <v>0</v>
      </c>
      <c r="E1224" s="9">
        <f t="shared" si="528"/>
        <v>0</v>
      </c>
      <c r="F1224" s="9">
        <f t="shared" si="528"/>
        <v>0</v>
      </c>
      <c r="G1224" s="9">
        <f t="shared" si="528"/>
        <v>0</v>
      </c>
      <c r="H1224" s="9">
        <f t="shared" si="528"/>
        <v>0</v>
      </c>
      <c r="I1224" s="10">
        <f t="shared" si="515"/>
        <v>-0.77298344790189599</v>
      </c>
    </row>
    <row r="1225" spans="1:9" x14ac:dyDescent="0.3">
      <c r="A1225" s="6">
        <v>13610</v>
      </c>
      <c r="B1225" s="8" t="s">
        <v>8</v>
      </c>
      <c r="C1225" s="9">
        <f t="shared" ref="C1225:H1225" si="529">C145*(C$718/C$358-$I$718/$I$358)</f>
        <v>0</v>
      </c>
      <c r="D1225" s="9">
        <f t="shared" si="529"/>
        <v>0.16982971428244298</v>
      </c>
      <c r="E1225" s="9">
        <f t="shared" si="529"/>
        <v>0</v>
      </c>
      <c r="F1225" s="9">
        <f t="shared" si="529"/>
        <v>0</v>
      </c>
      <c r="G1225" s="9">
        <f t="shared" si="529"/>
        <v>0</v>
      </c>
      <c r="H1225" s="9">
        <f t="shared" si="529"/>
        <v>0</v>
      </c>
      <c r="I1225" s="10">
        <f t="shared" si="515"/>
        <v>0.16982971428244298</v>
      </c>
    </row>
    <row r="1226" spans="1:9" x14ac:dyDescent="0.3">
      <c r="A1226" s="6">
        <v>13671</v>
      </c>
      <c r="B1226" s="8" t="s">
        <v>8</v>
      </c>
      <c r="C1226" s="9">
        <f t="shared" ref="C1226:H1226" si="530">C146*(C$718/C$358-$I$718/$I$358)</f>
        <v>-101.08905757561462</v>
      </c>
      <c r="D1226" s="9">
        <f t="shared" si="530"/>
        <v>58.930910856007714</v>
      </c>
      <c r="E1226" s="9">
        <f t="shared" si="530"/>
        <v>1.9725386041998065</v>
      </c>
      <c r="F1226" s="9">
        <f t="shared" si="530"/>
        <v>0</v>
      </c>
      <c r="G1226" s="9">
        <f t="shared" si="530"/>
        <v>1.6773532086770873</v>
      </c>
      <c r="H1226" s="9">
        <f t="shared" si="530"/>
        <v>-50.375977795251224</v>
      </c>
      <c r="I1226" s="10">
        <f t="shared" si="515"/>
        <v>-88.884232701981233</v>
      </c>
    </row>
    <row r="1227" spans="1:9" x14ac:dyDescent="0.3">
      <c r="A1227" s="6">
        <v>13672</v>
      </c>
      <c r="B1227" s="8" t="s">
        <v>8</v>
      </c>
      <c r="C1227" s="9">
        <f t="shared" ref="C1227:H1227" si="531">C147*(C$718/C$358-$I$718/$I$358)</f>
        <v>-13.698984437816934</v>
      </c>
      <c r="D1227" s="9">
        <f t="shared" si="531"/>
        <v>5.0524339999026786</v>
      </c>
      <c r="E1227" s="9">
        <f t="shared" si="531"/>
        <v>4.6687304241415539E-2</v>
      </c>
      <c r="F1227" s="9">
        <f t="shared" si="531"/>
        <v>0</v>
      </c>
      <c r="G1227" s="9">
        <f t="shared" si="531"/>
        <v>0</v>
      </c>
      <c r="H1227" s="9">
        <f t="shared" si="531"/>
        <v>-3.717504385492937</v>
      </c>
      <c r="I1227" s="10">
        <f t="shared" si="515"/>
        <v>-12.317367519165778</v>
      </c>
    </row>
    <row r="1228" spans="1:9" x14ac:dyDescent="0.3">
      <c r="A1228" s="6">
        <v>13673</v>
      </c>
      <c r="B1228" s="8" t="s">
        <v>8</v>
      </c>
      <c r="C1228" s="9">
        <f t="shared" ref="C1228:H1228" si="532">C148*(C$718/C$358-$I$718/$I$358)</f>
        <v>-4.2514089634604275</v>
      </c>
      <c r="D1228" s="9">
        <f t="shared" si="532"/>
        <v>2.3776159999542017</v>
      </c>
      <c r="E1228" s="9">
        <f t="shared" si="532"/>
        <v>1.5523528660270667</v>
      </c>
      <c r="F1228" s="9">
        <f t="shared" si="532"/>
        <v>0</v>
      </c>
      <c r="G1228" s="9">
        <f t="shared" si="532"/>
        <v>0</v>
      </c>
      <c r="H1228" s="9">
        <f t="shared" si="532"/>
        <v>0</v>
      </c>
      <c r="I1228" s="10">
        <f t="shared" si="515"/>
        <v>-0.32144009747915914</v>
      </c>
    </row>
    <row r="1229" spans="1:9" x14ac:dyDescent="0.3">
      <c r="A1229" s="6">
        <v>13674</v>
      </c>
      <c r="B1229" s="8" t="s">
        <v>8</v>
      </c>
      <c r="C1229" s="9">
        <f t="shared" ref="C1229:H1229" si="533">C149*(C$718/C$358-$I$718/$I$358)</f>
        <v>-0.34354819906750933</v>
      </c>
      <c r="D1229" s="9">
        <f t="shared" si="533"/>
        <v>4.4580299999141282</v>
      </c>
      <c r="E1229" s="9">
        <f t="shared" si="533"/>
        <v>0</v>
      </c>
      <c r="F1229" s="9">
        <f t="shared" si="533"/>
        <v>0</v>
      </c>
      <c r="G1229" s="9">
        <f t="shared" si="533"/>
        <v>0</v>
      </c>
      <c r="H1229" s="9">
        <f t="shared" si="533"/>
        <v>0</v>
      </c>
      <c r="I1229" s="10">
        <f t="shared" si="515"/>
        <v>4.1144818008466189</v>
      </c>
    </row>
    <row r="1230" spans="1:9" x14ac:dyDescent="0.3">
      <c r="A1230" s="6">
        <v>13675</v>
      </c>
      <c r="B1230" s="8" t="s">
        <v>8</v>
      </c>
      <c r="C1230" s="9">
        <f t="shared" ref="C1230:H1230" si="534">C150*(C$718/C$358-$I$718/$I$358)</f>
        <v>-4.5949571625279368</v>
      </c>
      <c r="D1230" s="9">
        <f t="shared" si="534"/>
        <v>4.2032854284904637</v>
      </c>
      <c r="E1230" s="9">
        <f t="shared" si="534"/>
        <v>0.28012382544849324</v>
      </c>
      <c r="F1230" s="9">
        <f t="shared" si="534"/>
        <v>0</v>
      </c>
      <c r="G1230" s="9">
        <f t="shared" si="534"/>
        <v>0</v>
      </c>
      <c r="H1230" s="9">
        <f t="shared" si="534"/>
        <v>0</v>
      </c>
      <c r="I1230" s="10">
        <f t="shared" si="515"/>
        <v>-0.11154790858897989</v>
      </c>
    </row>
    <row r="1231" spans="1:9" x14ac:dyDescent="0.3">
      <c r="A1231" s="6">
        <v>13676</v>
      </c>
      <c r="B1231" s="8" t="s">
        <v>8</v>
      </c>
      <c r="C1231" s="9">
        <f t="shared" ref="C1231:H1231" si="535">C151*(C$718/C$358-$I$718/$I$358)</f>
        <v>0</v>
      </c>
      <c r="D1231" s="9">
        <f t="shared" si="535"/>
        <v>0</v>
      </c>
      <c r="E1231" s="9">
        <f t="shared" si="535"/>
        <v>0</v>
      </c>
      <c r="F1231" s="9">
        <f t="shared" si="535"/>
        <v>0</v>
      </c>
      <c r="G1231" s="9">
        <f t="shared" si="535"/>
        <v>0.83867660433854363</v>
      </c>
      <c r="H1231" s="9">
        <f t="shared" si="535"/>
        <v>0</v>
      </c>
      <c r="I1231" s="10">
        <f t="shared" si="515"/>
        <v>0.83867660433854363</v>
      </c>
    </row>
    <row r="1232" spans="1:9" x14ac:dyDescent="0.3">
      <c r="A1232" s="6">
        <v>13677</v>
      </c>
      <c r="B1232" s="8" t="s">
        <v>8</v>
      </c>
      <c r="C1232" s="9">
        <f t="shared" ref="C1232:H1232" si="536">C152*(C$718/C$358-$I$718/$I$358)</f>
        <v>-29.845749793989874</v>
      </c>
      <c r="D1232" s="9">
        <f t="shared" si="536"/>
        <v>31.206209999398897</v>
      </c>
      <c r="E1232" s="9">
        <f t="shared" si="536"/>
        <v>1.8091330393548521</v>
      </c>
      <c r="F1232" s="9">
        <f t="shared" si="536"/>
        <v>0</v>
      </c>
      <c r="G1232" s="9">
        <f t="shared" si="536"/>
        <v>0.83867660433854363</v>
      </c>
      <c r="H1232" s="9">
        <f t="shared" si="536"/>
        <v>-4.2485764405633564</v>
      </c>
      <c r="I1232" s="10">
        <f t="shared" si="515"/>
        <v>-0.24030659146093747</v>
      </c>
    </row>
    <row r="1233" spans="1:9" x14ac:dyDescent="0.3">
      <c r="A1233" s="6">
        <v>13678</v>
      </c>
      <c r="B1233" s="8" t="s">
        <v>8</v>
      </c>
      <c r="C1233" s="9">
        <f t="shared" ref="C1233:H1233" si="537">C153*(C$718/C$358-$I$718/$I$358)</f>
        <v>-37.747358372542585</v>
      </c>
      <c r="D1233" s="9">
        <f t="shared" si="537"/>
        <v>12.694771142612613</v>
      </c>
      <c r="E1233" s="9">
        <f t="shared" si="537"/>
        <v>0.49021669453486316</v>
      </c>
      <c r="F1233" s="9">
        <f t="shared" si="537"/>
        <v>0</v>
      </c>
      <c r="G1233" s="9">
        <f t="shared" si="537"/>
        <v>0</v>
      </c>
      <c r="H1233" s="9">
        <f t="shared" si="537"/>
        <v>0</v>
      </c>
      <c r="I1233" s="10">
        <f t="shared" si="515"/>
        <v>-24.562370535395111</v>
      </c>
    </row>
    <row r="1234" spans="1:9" x14ac:dyDescent="0.3">
      <c r="A1234" s="6">
        <v>13679</v>
      </c>
      <c r="B1234" s="8" t="s">
        <v>8</v>
      </c>
      <c r="C1234" s="9">
        <f t="shared" ref="C1234:H1234" si="538">C154*(C$718/C$358-$I$718/$I$358)</f>
        <v>0</v>
      </c>
      <c r="D1234" s="9">
        <f t="shared" si="538"/>
        <v>18.341609142503842</v>
      </c>
      <c r="E1234" s="9">
        <f t="shared" si="538"/>
        <v>0</v>
      </c>
      <c r="F1234" s="9">
        <f t="shared" si="538"/>
        <v>0</v>
      </c>
      <c r="G1234" s="9">
        <f t="shared" si="538"/>
        <v>0</v>
      </c>
      <c r="H1234" s="9">
        <f t="shared" si="538"/>
        <v>0</v>
      </c>
      <c r="I1234" s="10">
        <f t="shared" si="515"/>
        <v>18.341609142503842</v>
      </c>
    </row>
    <row r="1235" spans="1:9" x14ac:dyDescent="0.3">
      <c r="A1235" s="6">
        <v>14100</v>
      </c>
      <c r="B1235" s="8" t="s">
        <v>8</v>
      </c>
      <c r="C1235" s="9">
        <f t="shared" ref="C1235:H1235" si="539">C155*(C$718/C$358-$I$718/$I$358)</f>
        <v>0</v>
      </c>
      <c r="D1235" s="9">
        <f t="shared" si="539"/>
        <v>0</v>
      </c>
      <c r="E1235" s="9">
        <f t="shared" si="539"/>
        <v>0.2334365212070777</v>
      </c>
      <c r="F1235" s="9">
        <f t="shared" si="539"/>
        <v>0</v>
      </c>
      <c r="G1235" s="9">
        <f t="shared" si="539"/>
        <v>0.38708150969471244</v>
      </c>
      <c r="H1235" s="9">
        <f t="shared" si="539"/>
        <v>0</v>
      </c>
      <c r="I1235" s="10">
        <f t="shared" si="515"/>
        <v>0.62051803090179014</v>
      </c>
    </row>
    <row r="1236" spans="1:9" x14ac:dyDescent="0.3">
      <c r="A1236" s="6">
        <v>14121</v>
      </c>
      <c r="B1236" s="8" t="s">
        <v>8</v>
      </c>
      <c r="C1236" s="9">
        <f t="shared" ref="C1236:H1236" si="540">C156*(C$718/C$358-$I$718/$I$358)</f>
        <v>-14.901403134553217</v>
      </c>
      <c r="D1236" s="9">
        <f t="shared" si="540"/>
        <v>26.535892856631715</v>
      </c>
      <c r="E1236" s="9">
        <f t="shared" si="540"/>
        <v>10.306222411292481</v>
      </c>
      <c r="F1236" s="9">
        <f t="shared" si="540"/>
        <v>0</v>
      </c>
      <c r="G1236" s="9">
        <f t="shared" si="540"/>
        <v>7.1610079293521807</v>
      </c>
      <c r="H1236" s="9">
        <f t="shared" si="540"/>
        <v>-9.1040923726357637</v>
      </c>
      <c r="I1236" s="10">
        <f t="shared" si="515"/>
        <v>19.997627690087398</v>
      </c>
    </row>
    <row r="1237" spans="1:9" x14ac:dyDescent="0.3">
      <c r="A1237" s="6">
        <v>14122</v>
      </c>
      <c r="B1237" s="8" t="s">
        <v>8</v>
      </c>
      <c r="C1237" s="9">
        <f t="shared" ref="C1237:H1237" si="541">C157*(C$718/C$358-$I$718/$I$358)</f>
        <v>-14.858459609669779</v>
      </c>
      <c r="D1237" s="9">
        <f t="shared" si="541"/>
        <v>6.7507311427271084</v>
      </c>
      <c r="E1237" s="9">
        <f t="shared" si="541"/>
        <v>10.026098585843988</v>
      </c>
      <c r="F1237" s="9">
        <f t="shared" si="541"/>
        <v>-0.33453597061672324</v>
      </c>
      <c r="G1237" s="9">
        <f t="shared" si="541"/>
        <v>3.2901928324050558</v>
      </c>
      <c r="H1237" s="9">
        <f t="shared" si="541"/>
        <v>-42.561631842072195</v>
      </c>
      <c r="I1237" s="10">
        <f t="shared" si="515"/>
        <v>-37.687604861382546</v>
      </c>
    </row>
    <row r="1238" spans="1:9" x14ac:dyDescent="0.3">
      <c r="A1238" s="6">
        <v>14123</v>
      </c>
      <c r="B1238" s="8" t="s">
        <v>8</v>
      </c>
      <c r="C1238" s="9">
        <f t="shared" ref="C1238:H1238" si="542">C158*(C$718/C$358-$I$718/$I$358)</f>
        <v>-27.784460599584818</v>
      </c>
      <c r="D1238" s="9">
        <f t="shared" si="542"/>
        <v>15.114844571137425</v>
      </c>
      <c r="E1238" s="9">
        <f t="shared" si="542"/>
        <v>2.2526624296483</v>
      </c>
      <c r="F1238" s="9">
        <f t="shared" si="542"/>
        <v>0</v>
      </c>
      <c r="G1238" s="9">
        <f t="shared" si="542"/>
        <v>2.4515162280665121</v>
      </c>
      <c r="H1238" s="9">
        <f t="shared" si="542"/>
        <v>-24.049977351046142</v>
      </c>
      <c r="I1238" s="10">
        <f t="shared" si="515"/>
        <v>-32.015414721778725</v>
      </c>
    </row>
    <row r="1239" spans="1:9" x14ac:dyDescent="0.3">
      <c r="A1239" s="6">
        <v>14151</v>
      </c>
      <c r="B1239" s="8" t="s">
        <v>8</v>
      </c>
      <c r="C1239" s="9">
        <f t="shared" ref="C1239:H1239" si="543">C159*(C$718/C$358-$I$718/$I$358)</f>
        <v>0</v>
      </c>
      <c r="D1239" s="9">
        <f t="shared" si="543"/>
        <v>0</v>
      </c>
      <c r="E1239" s="9">
        <f t="shared" si="543"/>
        <v>0</v>
      </c>
      <c r="F1239" s="9">
        <f t="shared" si="543"/>
        <v>0</v>
      </c>
      <c r="G1239" s="9">
        <f t="shared" si="543"/>
        <v>0</v>
      </c>
      <c r="H1239" s="9">
        <f t="shared" si="543"/>
        <v>-0.15173487287726273</v>
      </c>
      <c r="I1239" s="10">
        <f t="shared" si="515"/>
        <v>-0.15173487287726273</v>
      </c>
    </row>
    <row r="1240" spans="1:9" x14ac:dyDescent="0.3">
      <c r="A1240" s="6">
        <v>14200</v>
      </c>
      <c r="B1240" s="8" t="s">
        <v>8</v>
      </c>
      <c r="C1240" s="9">
        <f t="shared" ref="C1240:H1240" si="544">C160*(C$718/C$358-$I$718/$I$358)</f>
        <v>0</v>
      </c>
      <c r="D1240" s="9">
        <f t="shared" si="544"/>
        <v>0</v>
      </c>
      <c r="E1240" s="9">
        <f t="shared" si="544"/>
        <v>7.0030956362123309E-2</v>
      </c>
      <c r="F1240" s="9">
        <f t="shared" si="544"/>
        <v>0</v>
      </c>
      <c r="G1240" s="9">
        <f t="shared" si="544"/>
        <v>0</v>
      </c>
      <c r="H1240" s="9">
        <f t="shared" si="544"/>
        <v>0</v>
      </c>
      <c r="I1240" s="10">
        <f t="shared" si="515"/>
        <v>7.0030956362123309E-2</v>
      </c>
    </row>
    <row r="1241" spans="1:9" x14ac:dyDescent="0.3">
      <c r="A1241" s="6">
        <v>14201</v>
      </c>
      <c r="B1241" s="8" t="s">
        <v>8</v>
      </c>
      <c r="C1241" s="9">
        <f t="shared" ref="C1241:H1241" si="545">C161*(C$718/C$358-$I$718/$I$358)</f>
        <v>-4.2943524883438666E-2</v>
      </c>
      <c r="D1241" s="9">
        <f t="shared" si="545"/>
        <v>0</v>
      </c>
      <c r="E1241" s="9">
        <f t="shared" si="545"/>
        <v>0.58359130301769424</v>
      </c>
      <c r="F1241" s="9">
        <f t="shared" si="545"/>
        <v>0</v>
      </c>
      <c r="G1241" s="9">
        <f t="shared" si="545"/>
        <v>0</v>
      </c>
      <c r="H1241" s="9">
        <f t="shared" si="545"/>
        <v>0</v>
      </c>
      <c r="I1241" s="10">
        <f t="shared" si="515"/>
        <v>0.54064777813425557</v>
      </c>
    </row>
    <row r="1242" spans="1:9" x14ac:dyDescent="0.3">
      <c r="A1242" s="6">
        <v>14231</v>
      </c>
      <c r="B1242" s="8" t="s">
        <v>8</v>
      </c>
      <c r="C1242" s="9">
        <f t="shared" ref="C1242:H1242" si="546">C162*(C$718/C$358-$I$718/$I$358)</f>
        <v>-6.1409240583317288</v>
      </c>
      <c r="D1242" s="9">
        <f t="shared" si="546"/>
        <v>13.501462285454217</v>
      </c>
      <c r="E1242" s="9">
        <f t="shared" si="546"/>
        <v>6.2094114641082667</v>
      </c>
      <c r="F1242" s="9">
        <f t="shared" si="546"/>
        <v>0</v>
      </c>
      <c r="G1242" s="9">
        <f t="shared" si="546"/>
        <v>0</v>
      </c>
      <c r="H1242" s="9">
        <f t="shared" si="546"/>
        <v>-6.0693949150905091</v>
      </c>
      <c r="I1242" s="10">
        <f t="shared" si="515"/>
        <v>7.5005547761402447</v>
      </c>
    </row>
    <row r="1243" spans="1:9" x14ac:dyDescent="0.3">
      <c r="A1243" s="6">
        <v>14232</v>
      </c>
      <c r="B1243" s="8" t="s">
        <v>8</v>
      </c>
      <c r="C1243" s="9">
        <f t="shared" ref="C1243:H1243" si="547">C163*(C$718/C$358-$I$718/$I$358)</f>
        <v>-1.674797470454108</v>
      </c>
      <c r="D1243" s="9">
        <f t="shared" si="547"/>
        <v>5.2647211427557323</v>
      </c>
      <c r="E1243" s="9">
        <f t="shared" si="547"/>
        <v>2.7195354720624554</v>
      </c>
      <c r="F1243" s="9">
        <f t="shared" si="547"/>
        <v>0</v>
      </c>
      <c r="G1243" s="9">
        <f t="shared" si="547"/>
        <v>0.96770377423678111</v>
      </c>
      <c r="H1243" s="9">
        <f t="shared" si="547"/>
        <v>-6.5245995337222968</v>
      </c>
      <c r="I1243" s="10">
        <f t="shared" si="515"/>
        <v>0.75256338487856489</v>
      </c>
    </row>
    <row r="1244" spans="1:9" x14ac:dyDescent="0.3">
      <c r="A1244" s="6">
        <v>14233</v>
      </c>
      <c r="B1244" s="8" t="s">
        <v>8</v>
      </c>
      <c r="C1244" s="9">
        <f t="shared" ref="C1244:H1244" si="548">C164*(C$718/C$358-$I$718/$I$358)</f>
        <v>-0.94475754743565066</v>
      </c>
      <c r="D1244" s="9">
        <f t="shared" si="548"/>
        <v>2.7597328570896984</v>
      </c>
      <c r="E1244" s="9">
        <f t="shared" si="548"/>
        <v>1.5756965181477744</v>
      </c>
      <c r="F1244" s="9">
        <f t="shared" si="548"/>
        <v>0</v>
      </c>
      <c r="G1244" s="9">
        <f t="shared" si="548"/>
        <v>0</v>
      </c>
      <c r="H1244" s="9">
        <f t="shared" si="548"/>
        <v>0</v>
      </c>
      <c r="I1244" s="10">
        <f t="shared" si="515"/>
        <v>3.390671827801822</v>
      </c>
    </row>
    <row r="1245" spans="1:9" x14ac:dyDescent="0.3">
      <c r="A1245" s="6">
        <v>14234</v>
      </c>
      <c r="B1245" s="8" t="s">
        <v>8</v>
      </c>
      <c r="C1245" s="9">
        <f t="shared" ref="C1245:H1245" si="549">C165*(C$718/C$358-$I$718/$I$358)</f>
        <v>-3.5213690404419706</v>
      </c>
      <c r="D1245" s="9">
        <f t="shared" si="549"/>
        <v>25.899031428072554</v>
      </c>
      <c r="E1245" s="9">
        <f t="shared" si="549"/>
        <v>10.481299802197789</v>
      </c>
      <c r="F1245" s="9">
        <f t="shared" si="549"/>
        <v>0</v>
      </c>
      <c r="G1245" s="9">
        <f t="shared" si="549"/>
        <v>0</v>
      </c>
      <c r="H1245" s="9">
        <f t="shared" si="549"/>
        <v>-2.5036254024748352</v>
      </c>
      <c r="I1245" s="10">
        <f t="shared" si="515"/>
        <v>30.35533678735354</v>
      </c>
    </row>
    <row r="1246" spans="1:9" x14ac:dyDescent="0.3">
      <c r="A1246" s="6">
        <v>14235</v>
      </c>
      <c r="B1246" s="8" t="s">
        <v>8</v>
      </c>
      <c r="C1246" s="9">
        <f t="shared" ref="C1246:H1246" si="550">C166*(C$718/C$358-$I$718/$I$358)</f>
        <v>-2.0183456695216173</v>
      </c>
      <c r="D1246" s="9">
        <f t="shared" si="550"/>
        <v>21.10134199959354</v>
      </c>
      <c r="E1246" s="9">
        <f t="shared" si="550"/>
        <v>3.4431886878043958</v>
      </c>
      <c r="F1246" s="9">
        <f t="shared" si="550"/>
        <v>-0.33453597061672324</v>
      </c>
      <c r="G1246" s="9">
        <f t="shared" si="550"/>
        <v>1.2902716989823748</v>
      </c>
      <c r="H1246" s="9">
        <f t="shared" si="550"/>
        <v>-0.53107205507041955</v>
      </c>
      <c r="I1246" s="10">
        <f t="shared" si="515"/>
        <v>22.950848691171547</v>
      </c>
    </row>
    <row r="1247" spans="1:9" x14ac:dyDescent="0.3">
      <c r="A1247" s="6">
        <v>14341</v>
      </c>
      <c r="B1247" s="8" t="s">
        <v>8</v>
      </c>
      <c r="C1247" s="9">
        <f t="shared" ref="C1247:H1247" si="551">C167*(C$718/C$358-$I$718/$I$358)</f>
        <v>-3.2207643662579</v>
      </c>
      <c r="D1247" s="9">
        <f t="shared" si="551"/>
        <v>9.2981768569637531</v>
      </c>
      <c r="E1247" s="9">
        <f t="shared" si="551"/>
        <v>0.81702782422477194</v>
      </c>
      <c r="F1247" s="9">
        <f t="shared" si="551"/>
        <v>0</v>
      </c>
      <c r="G1247" s="9">
        <f t="shared" si="551"/>
        <v>0.51610867959294993</v>
      </c>
      <c r="H1247" s="9">
        <f t="shared" si="551"/>
        <v>-3.0346974575452546</v>
      </c>
      <c r="I1247" s="10">
        <f t="shared" si="515"/>
        <v>4.3758515369783204</v>
      </c>
    </row>
    <row r="1248" spans="1:9" x14ac:dyDescent="0.3">
      <c r="A1248" s="6">
        <v>14342</v>
      </c>
      <c r="B1248" s="8" t="s">
        <v>8</v>
      </c>
      <c r="C1248" s="9">
        <f t="shared" ref="C1248:H1248" si="552">C168*(C$718/C$358-$I$718/$I$358)</f>
        <v>-27.31208182586699</v>
      </c>
      <c r="D1248" s="9">
        <f t="shared" si="552"/>
        <v>15.581876285414143</v>
      </c>
      <c r="E1248" s="9">
        <f t="shared" si="552"/>
        <v>1.5640246920874206</v>
      </c>
      <c r="F1248" s="9">
        <f t="shared" si="552"/>
        <v>0</v>
      </c>
      <c r="G1248" s="9">
        <f t="shared" si="552"/>
        <v>0.58062226454206867</v>
      </c>
      <c r="H1248" s="9">
        <f t="shared" si="552"/>
        <v>-5.1589856778269327</v>
      </c>
      <c r="I1248" s="10">
        <f t="shared" si="515"/>
        <v>-14.74454426165029</v>
      </c>
    </row>
    <row r="1249" spans="1:9" x14ac:dyDescent="0.3">
      <c r="A1249" s="6">
        <v>14343</v>
      </c>
      <c r="B1249" s="8" t="s">
        <v>8</v>
      </c>
      <c r="C1249" s="9">
        <f t="shared" ref="C1249:H1249" si="553">C169*(C$718/C$358-$I$718/$I$358)</f>
        <v>-12.23890459178002</v>
      </c>
      <c r="D1249" s="9">
        <f t="shared" si="553"/>
        <v>19.572874571051553</v>
      </c>
      <c r="E1249" s="9">
        <f t="shared" si="553"/>
        <v>9.7459747603954945</v>
      </c>
      <c r="F1249" s="9">
        <f t="shared" si="553"/>
        <v>0</v>
      </c>
      <c r="G1249" s="9">
        <f t="shared" si="553"/>
        <v>6.4513584949118741E-2</v>
      </c>
      <c r="H1249" s="9">
        <f t="shared" si="553"/>
        <v>-4.8555159320724073</v>
      </c>
      <c r="I1249" s="10">
        <f t="shared" si="515"/>
        <v>12.288942392543738</v>
      </c>
    </row>
    <row r="1250" spans="1:9" x14ac:dyDescent="0.3">
      <c r="A1250" s="6">
        <v>14400</v>
      </c>
      <c r="B1250" s="8" t="s">
        <v>8</v>
      </c>
      <c r="C1250" s="9">
        <f t="shared" ref="C1250:H1250" si="554">C170*(C$718/C$358-$I$718/$I$358)</f>
        <v>-1.93245861975474</v>
      </c>
      <c r="D1250" s="9">
        <f t="shared" si="554"/>
        <v>0.89160599998282564</v>
      </c>
      <c r="E1250" s="9">
        <f t="shared" si="554"/>
        <v>0.14006191272424662</v>
      </c>
      <c r="F1250" s="9">
        <f t="shared" si="554"/>
        <v>0</v>
      </c>
      <c r="G1250" s="9">
        <f t="shared" si="554"/>
        <v>0</v>
      </c>
      <c r="H1250" s="9">
        <f t="shared" si="554"/>
        <v>-0.98627667370220773</v>
      </c>
      <c r="I1250" s="10">
        <f t="shared" si="515"/>
        <v>-1.8870673807498755</v>
      </c>
    </row>
    <row r="1251" spans="1:9" x14ac:dyDescent="0.3">
      <c r="A1251" s="6">
        <v>14451</v>
      </c>
      <c r="B1251" s="8" t="s">
        <v>8</v>
      </c>
      <c r="C1251" s="9">
        <f t="shared" ref="C1251:H1251" si="555">C171*(C$718/C$358-$I$718/$I$358)</f>
        <v>-51.188681661058894</v>
      </c>
      <c r="D1251" s="9">
        <f t="shared" si="555"/>
        <v>260.90089856640304</v>
      </c>
      <c r="E1251" s="9">
        <f t="shared" si="555"/>
        <v>3.6766252090114735</v>
      </c>
      <c r="F1251" s="9">
        <f t="shared" si="555"/>
        <v>0</v>
      </c>
      <c r="G1251" s="9">
        <f t="shared" si="555"/>
        <v>0</v>
      </c>
      <c r="H1251" s="9">
        <f t="shared" si="555"/>
        <v>-4.4761787498792502</v>
      </c>
      <c r="I1251" s="10">
        <f t="shared" si="515"/>
        <v>208.91266336447637</v>
      </c>
    </row>
    <row r="1252" spans="1:9" x14ac:dyDescent="0.3">
      <c r="A1252" s="6">
        <v>14452</v>
      </c>
      <c r="B1252" s="8" t="s">
        <v>8</v>
      </c>
      <c r="C1252" s="9">
        <f t="shared" ref="C1252:H1252" si="556">C172*(C$718/C$358-$I$718/$I$358)</f>
        <v>-181.60816673206213</v>
      </c>
      <c r="D1252" s="9">
        <f t="shared" si="556"/>
        <v>172.97156399666818</v>
      </c>
      <c r="E1252" s="9">
        <f t="shared" si="556"/>
        <v>40.372846342764085</v>
      </c>
      <c r="F1252" s="9">
        <f t="shared" si="556"/>
        <v>-10.036079118501696</v>
      </c>
      <c r="G1252" s="9">
        <f t="shared" si="556"/>
        <v>0.12902716989823748</v>
      </c>
      <c r="H1252" s="9">
        <f t="shared" si="556"/>
        <v>-7.7384785167403987</v>
      </c>
      <c r="I1252" s="10">
        <f t="shared" si="515"/>
        <v>14.090713142026276</v>
      </c>
    </row>
    <row r="1253" spans="1:9" x14ac:dyDescent="0.3">
      <c r="A1253" s="6">
        <v>14453</v>
      </c>
      <c r="B1253" s="8" t="s">
        <v>8</v>
      </c>
      <c r="C1253" s="9">
        <f t="shared" ref="C1253:H1253" si="557">C173*(C$718/C$358-$I$718/$I$358)</f>
        <v>0</v>
      </c>
      <c r="D1253" s="9">
        <f t="shared" si="557"/>
        <v>0.89160599998282564</v>
      </c>
      <c r="E1253" s="9">
        <f t="shared" si="557"/>
        <v>0</v>
      </c>
      <c r="F1253" s="9">
        <f t="shared" si="557"/>
        <v>0</v>
      </c>
      <c r="G1253" s="9">
        <f t="shared" si="557"/>
        <v>0</v>
      </c>
      <c r="H1253" s="9">
        <f t="shared" si="557"/>
        <v>0</v>
      </c>
      <c r="I1253" s="10">
        <f t="shared" si="515"/>
        <v>0.89160599998282564</v>
      </c>
    </row>
    <row r="1254" spans="1:9" x14ac:dyDescent="0.3">
      <c r="A1254" s="6">
        <v>14500</v>
      </c>
      <c r="B1254" s="8" t="s">
        <v>8</v>
      </c>
      <c r="C1254" s="9">
        <f t="shared" ref="C1254:H1254" si="558">C174*(C$718/C$358-$I$718/$I$358)</f>
        <v>0</v>
      </c>
      <c r="D1254" s="9">
        <f t="shared" si="558"/>
        <v>0.3821168571354967</v>
      </c>
      <c r="E1254" s="9">
        <f t="shared" si="558"/>
        <v>2.1476159951051148</v>
      </c>
      <c r="F1254" s="9">
        <f t="shared" si="558"/>
        <v>0</v>
      </c>
      <c r="G1254" s="9">
        <f t="shared" si="558"/>
        <v>0.77416301938942489</v>
      </c>
      <c r="H1254" s="9">
        <f t="shared" si="558"/>
        <v>-1.2897464194567332</v>
      </c>
      <c r="I1254" s="10">
        <f t="shared" si="515"/>
        <v>2.014149452173303</v>
      </c>
    </row>
    <row r="1255" spans="1:9" x14ac:dyDescent="0.3">
      <c r="A1255" s="6">
        <v>14501</v>
      </c>
      <c r="B1255" s="8" t="s">
        <v>8</v>
      </c>
      <c r="C1255" s="9">
        <f t="shared" ref="C1255:H1255" si="559">C175*(C$718/C$358-$I$718/$I$358)</f>
        <v>-0.21471762441719333</v>
      </c>
      <c r="D1255" s="9">
        <f t="shared" si="559"/>
        <v>0</v>
      </c>
      <c r="E1255" s="9">
        <f t="shared" si="559"/>
        <v>0</v>
      </c>
      <c r="F1255" s="9">
        <f t="shared" si="559"/>
        <v>0</v>
      </c>
      <c r="G1255" s="9">
        <f t="shared" si="559"/>
        <v>0</v>
      </c>
      <c r="H1255" s="9">
        <f t="shared" si="559"/>
        <v>0</v>
      </c>
      <c r="I1255" s="10">
        <f t="shared" si="515"/>
        <v>-0.21471762441719333</v>
      </c>
    </row>
    <row r="1256" spans="1:9" x14ac:dyDescent="0.3">
      <c r="A1256" s="6">
        <v>14510</v>
      </c>
      <c r="B1256" s="8" t="s">
        <v>8</v>
      </c>
      <c r="C1256" s="9">
        <f t="shared" ref="C1256:H1256" si="560">C176*(C$718/C$358-$I$718/$I$358)</f>
        <v>-0.30060467418407066</v>
      </c>
      <c r="D1256" s="9">
        <f t="shared" si="560"/>
        <v>0.89160599998282564</v>
      </c>
      <c r="E1256" s="9">
        <f t="shared" si="560"/>
        <v>1.1671826060353885E-2</v>
      </c>
      <c r="F1256" s="9">
        <f t="shared" si="560"/>
        <v>0</v>
      </c>
      <c r="G1256" s="9">
        <f t="shared" si="560"/>
        <v>0</v>
      </c>
      <c r="H1256" s="9">
        <f t="shared" si="560"/>
        <v>0</v>
      </c>
      <c r="I1256" s="10">
        <f t="shared" si="515"/>
        <v>0.60267315185910886</v>
      </c>
    </row>
    <row r="1257" spans="1:9" x14ac:dyDescent="0.3">
      <c r="A1257" s="6">
        <v>14560</v>
      </c>
      <c r="B1257" s="8" t="s">
        <v>8</v>
      </c>
      <c r="C1257" s="9">
        <f t="shared" ref="C1257:H1257" si="561">C177*(C$718/C$358-$I$718/$I$358)</f>
        <v>0</v>
      </c>
      <c r="D1257" s="9">
        <f t="shared" si="561"/>
        <v>0</v>
      </c>
      <c r="E1257" s="9">
        <f t="shared" si="561"/>
        <v>8.1702782422477194E-2</v>
      </c>
      <c r="F1257" s="9">
        <f t="shared" si="561"/>
        <v>0</v>
      </c>
      <c r="G1257" s="9">
        <f t="shared" si="561"/>
        <v>0</v>
      </c>
      <c r="H1257" s="9">
        <f t="shared" si="561"/>
        <v>0</v>
      </c>
      <c r="I1257" s="10">
        <f t="shared" si="515"/>
        <v>8.1702782422477194E-2</v>
      </c>
    </row>
    <row r="1258" spans="1:9" x14ac:dyDescent="0.3">
      <c r="A1258" s="6">
        <v>14561</v>
      </c>
      <c r="B1258" s="8" t="s">
        <v>8</v>
      </c>
      <c r="C1258" s="9">
        <f t="shared" ref="C1258:H1258" si="562">C178*(C$718/C$358-$I$718/$I$358)</f>
        <v>-29.115709870971415</v>
      </c>
      <c r="D1258" s="9">
        <f t="shared" si="562"/>
        <v>7.472507428427491</v>
      </c>
      <c r="E1258" s="9">
        <f t="shared" si="562"/>
        <v>5.6841792913923417</v>
      </c>
      <c r="F1258" s="9">
        <f t="shared" si="562"/>
        <v>-8.0288632948013579</v>
      </c>
      <c r="G1258" s="9">
        <f t="shared" si="562"/>
        <v>12.128553970434323</v>
      </c>
      <c r="H1258" s="9">
        <f t="shared" si="562"/>
        <v>-13.959608304708171</v>
      </c>
      <c r="I1258" s="10">
        <f t="shared" si="515"/>
        <v>-25.818940780226786</v>
      </c>
    </row>
    <row r="1259" spans="1:9" x14ac:dyDescent="0.3">
      <c r="A1259" s="6">
        <v>14562</v>
      </c>
      <c r="B1259" s="8" t="s">
        <v>8</v>
      </c>
      <c r="C1259" s="9">
        <f t="shared" ref="C1259:H1259" si="563">C179*(C$718/C$358-$I$718/$I$358)</f>
        <v>-2.7913291174235133</v>
      </c>
      <c r="D1259" s="9">
        <f t="shared" si="563"/>
        <v>15.879078285408418</v>
      </c>
      <c r="E1259" s="9">
        <f t="shared" si="563"/>
        <v>3.5015478181061654</v>
      </c>
      <c r="F1259" s="9">
        <f t="shared" si="563"/>
        <v>-0.33453597061672324</v>
      </c>
      <c r="G1259" s="9">
        <f t="shared" si="563"/>
        <v>47.159430597805802</v>
      </c>
      <c r="H1259" s="9">
        <f t="shared" si="563"/>
        <v>-1.66908360164989</v>
      </c>
      <c r="I1259" s="10">
        <f t="shared" si="515"/>
        <v>61.745108011630265</v>
      </c>
    </row>
    <row r="1260" spans="1:9" x14ac:dyDescent="0.3">
      <c r="A1260" s="6">
        <v>14563</v>
      </c>
      <c r="B1260" s="8" t="s">
        <v>8</v>
      </c>
      <c r="C1260" s="9">
        <f t="shared" ref="C1260:H1260" si="564">C180*(C$718/C$358-$I$718/$I$358)</f>
        <v>-0.90181402255221199</v>
      </c>
      <c r="D1260" s="9">
        <f t="shared" si="564"/>
        <v>0.59440399998855042</v>
      </c>
      <c r="E1260" s="9">
        <f t="shared" si="564"/>
        <v>3.0463466017523642</v>
      </c>
      <c r="F1260" s="9">
        <f t="shared" si="564"/>
        <v>-0.33453597061672324</v>
      </c>
      <c r="G1260" s="9">
        <f t="shared" si="564"/>
        <v>0.96770377423678111</v>
      </c>
      <c r="H1260" s="9">
        <f t="shared" si="564"/>
        <v>-1.7449510380885214</v>
      </c>
      <c r="I1260" s="10">
        <f t="shared" si="515"/>
        <v>1.6271533447202391</v>
      </c>
    </row>
    <row r="1261" spans="1:9" x14ac:dyDescent="0.3">
      <c r="A1261" s="6">
        <v>14564</v>
      </c>
      <c r="B1261" s="8" t="s">
        <v>8</v>
      </c>
      <c r="C1261" s="9">
        <f t="shared" ref="C1261:H1261" si="565">C181*(C$718/C$358-$I$718/$I$358)</f>
        <v>-171.43055133468715</v>
      </c>
      <c r="D1261" s="9">
        <f t="shared" si="565"/>
        <v>334.47962227927144</v>
      </c>
      <c r="E1261" s="9">
        <f t="shared" si="565"/>
        <v>87.772131973861207</v>
      </c>
      <c r="F1261" s="9">
        <f t="shared" si="565"/>
        <v>-11.206955015660229</v>
      </c>
      <c r="G1261" s="9">
        <f t="shared" si="565"/>
        <v>49.223865316177601</v>
      </c>
      <c r="H1261" s="9">
        <f t="shared" si="565"/>
        <v>-116.07717775110599</v>
      </c>
      <c r="I1261" s="10">
        <f t="shared" si="515"/>
        <v>172.76093546785688</v>
      </c>
    </row>
    <row r="1262" spans="1:9" x14ac:dyDescent="0.3">
      <c r="A1262" s="6">
        <v>14565</v>
      </c>
      <c r="B1262" s="8" t="s">
        <v>8</v>
      </c>
      <c r="C1262" s="9">
        <f t="shared" ref="C1262:H1262" si="566">C182*(C$718/C$358-$I$718/$I$358)</f>
        <v>-115.60396898621688</v>
      </c>
      <c r="D1262" s="9">
        <f t="shared" si="566"/>
        <v>148.30379799714333</v>
      </c>
      <c r="E1262" s="9">
        <f t="shared" si="566"/>
        <v>51.61281483888488</v>
      </c>
      <c r="F1262" s="9">
        <f t="shared" si="566"/>
        <v>0</v>
      </c>
      <c r="G1262" s="9">
        <f t="shared" si="566"/>
        <v>4.5159509464383119</v>
      </c>
      <c r="H1262" s="9">
        <f t="shared" si="566"/>
        <v>-87.551021650180587</v>
      </c>
      <c r="I1262" s="10">
        <f t="shared" si="515"/>
        <v>1.2775731460690594</v>
      </c>
    </row>
    <row r="1263" spans="1:9" x14ac:dyDescent="0.3">
      <c r="A1263" s="6">
        <v>14568</v>
      </c>
      <c r="B1263" s="8" t="s">
        <v>8</v>
      </c>
      <c r="C1263" s="9">
        <f t="shared" ref="C1263:H1263" si="567">C183*(C$718/C$358-$I$718/$I$358)</f>
        <v>-62.654602804937014</v>
      </c>
      <c r="D1263" s="9">
        <f t="shared" si="567"/>
        <v>31.121295142257676</v>
      </c>
      <c r="E1263" s="9">
        <f t="shared" si="567"/>
        <v>4.0501236429427978</v>
      </c>
      <c r="F1263" s="9">
        <f t="shared" si="567"/>
        <v>0</v>
      </c>
      <c r="G1263" s="9">
        <f t="shared" si="567"/>
        <v>0</v>
      </c>
      <c r="H1263" s="9">
        <f t="shared" si="567"/>
        <v>-31.712588431347911</v>
      </c>
      <c r="I1263" s="10">
        <f t="shared" si="515"/>
        <v>-59.195772451084451</v>
      </c>
    </row>
    <row r="1264" spans="1:9" x14ac:dyDescent="0.3">
      <c r="A1264" s="6">
        <v>14569</v>
      </c>
      <c r="B1264" s="8" t="s">
        <v>8</v>
      </c>
      <c r="C1264" s="9">
        <f t="shared" ref="C1264:H1264" si="568">C184*(C$718/C$358-$I$718/$I$358)</f>
        <v>-48.783844267586325</v>
      </c>
      <c r="D1264" s="9">
        <f t="shared" si="568"/>
        <v>6.4959865713034439</v>
      </c>
      <c r="E1264" s="9">
        <f t="shared" si="568"/>
        <v>0.3851702599916782</v>
      </c>
      <c r="F1264" s="9">
        <f t="shared" si="568"/>
        <v>0</v>
      </c>
      <c r="G1264" s="9">
        <f t="shared" si="568"/>
        <v>6.4513584949118741E-2</v>
      </c>
      <c r="H1264" s="9">
        <f t="shared" si="568"/>
        <v>0</v>
      </c>
      <c r="I1264" s="10">
        <f t="shared" si="515"/>
        <v>-41.838173851342091</v>
      </c>
    </row>
    <row r="1265" spans="1:9" x14ac:dyDescent="0.3">
      <c r="A1265" s="6">
        <v>14572</v>
      </c>
      <c r="B1265" s="8" t="s">
        <v>8</v>
      </c>
      <c r="C1265" s="9">
        <f t="shared" ref="C1265:H1265" si="569">C185*(C$718/C$358-$I$718/$I$358)</f>
        <v>0</v>
      </c>
      <c r="D1265" s="9">
        <f t="shared" si="569"/>
        <v>0.12737228571183223</v>
      </c>
      <c r="E1265" s="9">
        <f t="shared" si="569"/>
        <v>0.14006191272424662</v>
      </c>
      <c r="F1265" s="9">
        <f t="shared" si="569"/>
        <v>0</v>
      </c>
      <c r="G1265" s="9">
        <f t="shared" si="569"/>
        <v>0.38708150969471244</v>
      </c>
      <c r="H1265" s="9">
        <f t="shared" si="569"/>
        <v>0</v>
      </c>
      <c r="I1265" s="10">
        <f t="shared" si="515"/>
        <v>0.6545157081307913</v>
      </c>
    </row>
    <row r="1266" spans="1:9" x14ac:dyDescent="0.3">
      <c r="A1266" s="6">
        <v>14575</v>
      </c>
      <c r="B1266" s="8" t="s">
        <v>8</v>
      </c>
      <c r="C1266" s="9">
        <f t="shared" ref="C1266:H1266" si="570">C186*(C$718/C$358-$I$718/$I$358)</f>
        <v>-0.42943524883438666</v>
      </c>
      <c r="D1266" s="9">
        <f t="shared" si="570"/>
        <v>0</v>
      </c>
      <c r="E1266" s="9">
        <f t="shared" si="570"/>
        <v>0.11671826060353885</v>
      </c>
      <c r="F1266" s="9">
        <f t="shared" si="570"/>
        <v>0</v>
      </c>
      <c r="G1266" s="9">
        <f t="shared" si="570"/>
        <v>0</v>
      </c>
      <c r="H1266" s="9">
        <f t="shared" si="570"/>
        <v>-0.37933718219315682</v>
      </c>
      <c r="I1266" s="10">
        <f t="shared" si="515"/>
        <v>-0.69205417042400463</v>
      </c>
    </row>
    <row r="1267" spans="1:9" x14ac:dyDescent="0.3">
      <c r="A1267" s="6">
        <v>14576</v>
      </c>
      <c r="B1267" s="8" t="s">
        <v>8</v>
      </c>
      <c r="C1267" s="9">
        <f t="shared" ref="C1267:H1267" si="571">C187*(C$718/C$358-$I$718/$I$358)</f>
        <v>0</v>
      </c>
      <c r="D1267" s="9">
        <f t="shared" si="571"/>
        <v>0</v>
      </c>
      <c r="E1267" s="9">
        <f t="shared" si="571"/>
        <v>0.10504643454318496</v>
      </c>
      <c r="F1267" s="9">
        <f t="shared" si="571"/>
        <v>0</v>
      </c>
      <c r="G1267" s="9">
        <f t="shared" si="571"/>
        <v>0</v>
      </c>
      <c r="H1267" s="9">
        <f t="shared" si="571"/>
        <v>0</v>
      </c>
      <c r="I1267" s="10">
        <f t="shared" si="515"/>
        <v>0.10504643454318496</v>
      </c>
    </row>
    <row r="1268" spans="1:9" x14ac:dyDescent="0.3">
      <c r="A1268" s="6">
        <v>14578</v>
      </c>
      <c r="B1268" s="8" t="s">
        <v>8</v>
      </c>
      <c r="C1268" s="9">
        <f t="shared" ref="C1268:H1268" si="572">C188*(C$718/C$358-$I$718/$I$358)</f>
        <v>-0.128830574650316</v>
      </c>
      <c r="D1268" s="9">
        <f t="shared" si="572"/>
        <v>0.25474457142366447</v>
      </c>
      <c r="E1268" s="9">
        <f t="shared" si="572"/>
        <v>0.82869965028512582</v>
      </c>
      <c r="F1268" s="9">
        <f t="shared" si="572"/>
        <v>0</v>
      </c>
      <c r="G1268" s="9">
        <f t="shared" si="572"/>
        <v>13.289798499518461</v>
      </c>
      <c r="H1268" s="9">
        <f t="shared" si="572"/>
        <v>-7.5867436438631364E-2</v>
      </c>
      <c r="I1268" s="10">
        <f t="shared" si="515"/>
        <v>14.168544710138304</v>
      </c>
    </row>
    <row r="1269" spans="1:9" x14ac:dyDescent="0.3">
      <c r="A1269" s="6">
        <v>14600</v>
      </c>
      <c r="B1269" s="8" t="s">
        <v>8</v>
      </c>
      <c r="C1269" s="9">
        <f t="shared" ref="C1269:H1269" si="573">C189*(C$718/C$358-$I$718/$I$358)</f>
        <v>0</v>
      </c>
      <c r="D1269" s="9">
        <f t="shared" si="573"/>
        <v>0</v>
      </c>
      <c r="E1269" s="9">
        <f t="shared" si="573"/>
        <v>0</v>
      </c>
      <c r="F1269" s="9">
        <f t="shared" si="573"/>
        <v>0</v>
      </c>
      <c r="G1269" s="9">
        <f t="shared" si="573"/>
        <v>1.1612445290841373</v>
      </c>
      <c r="H1269" s="9">
        <f t="shared" si="573"/>
        <v>0</v>
      </c>
      <c r="I1269" s="10">
        <f t="shared" si="515"/>
        <v>1.1612445290841373</v>
      </c>
    </row>
    <row r="1270" spans="1:9" x14ac:dyDescent="0.3">
      <c r="A1270" s="6">
        <v>14671</v>
      </c>
      <c r="B1270" s="8" t="s">
        <v>8</v>
      </c>
      <c r="C1270" s="9">
        <f t="shared" ref="C1270:H1270" si="574">C190*(C$718/C$358-$I$718/$I$358)</f>
        <v>-54.065897828249284</v>
      </c>
      <c r="D1270" s="9">
        <f t="shared" si="574"/>
        <v>16.473482285396969</v>
      </c>
      <c r="E1270" s="9">
        <f t="shared" si="574"/>
        <v>1.6807429526909594</v>
      </c>
      <c r="F1270" s="9">
        <f t="shared" si="574"/>
        <v>-8.1961312801097197</v>
      </c>
      <c r="G1270" s="9">
        <f t="shared" si="574"/>
        <v>14.644583783449955</v>
      </c>
      <c r="H1270" s="9">
        <f t="shared" si="574"/>
        <v>-2.0484207838430466</v>
      </c>
      <c r="I1270" s="10">
        <f t="shared" si="515"/>
        <v>-31.51164087066417</v>
      </c>
    </row>
    <row r="1271" spans="1:9" x14ac:dyDescent="0.3">
      <c r="A1271" s="6">
        <v>15100</v>
      </c>
      <c r="B1271" s="8" t="s">
        <v>8</v>
      </c>
      <c r="C1271" s="9">
        <f t="shared" ref="C1271:H1271" si="575">C191*(C$718/C$358-$I$718/$I$358)</f>
        <v>0</v>
      </c>
      <c r="D1271" s="9">
        <f t="shared" si="575"/>
        <v>0.33965942856488596</v>
      </c>
      <c r="E1271" s="9">
        <f t="shared" si="575"/>
        <v>1.6573993005702516</v>
      </c>
      <c r="F1271" s="9">
        <f t="shared" si="575"/>
        <v>0</v>
      </c>
      <c r="G1271" s="9">
        <f t="shared" si="575"/>
        <v>3.5482471722015307</v>
      </c>
      <c r="H1271" s="9">
        <f t="shared" si="575"/>
        <v>-9.2558272455130268</v>
      </c>
      <c r="I1271" s="10">
        <f t="shared" si="515"/>
        <v>-3.7105213441763585</v>
      </c>
    </row>
    <row r="1272" spans="1:9" x14ac:dyDescent="0.3">
      <c r="A1272" s="6">
        <v>15102</v>
      </c>
      <c r="B1272" s="8" t="s">
        <v>8</v>
      </c>
      <c r="C1272" s="9">
        <f t="shared" ref="C1272:H1272" si="576">C192*(C$718/C$358-$I$718/$I$358)</f>
        <v>0</v>
      </c>
      <c r="D1272" s="9">
        <f t="shared" si="576"/>
        <v>0.25474457142366447</v>
      </c>
      <c r="E1272" s="9">
        <f t="shared" si="576"/>
        <v>9.3374608482831079E-2</v>
      </c>
      <c r="F1272" s="9">
        <f t="shared" si="576"/>
        <v>0</v>
      </c>
      <c r="G1272" s="9">
        <f t="shared" si="576"/>
        <v>0</v>
      </c>
      <c r="H1272" s="9">
        <f t="shared" si="576"/>
        <v>0</v>
      </c>
      <c r="I1272" s="10">
        <f t="shared" si="515"/>
        <v>0.34811917990649555</v>
      </c>
    </row>
    <row r="1273" spans="1:9" x14ac:dyDescent="0.3">
      <c r="A1273" s="6">
        <v>15103</v>
      </c>
      <c r="B1273" s="8" t="s">
        <v>8</v>
      </c>
      <c r="C1273" s="9">
        <f t="shared" ref="C1273:H1273" si="577">C193*(C$718/C$358-$I$718/$I$358)</f>
        <v>0</v>
      </c>
      <c r="D1273" s="9">
        <f t="shared" si="577"/>
        <v>0</v>
      </c>
      <c r="E1273" s="9">
        <f t="shared" si="577"/>
        <v>1.1671826060353885E-2</v>
      </c>
      <c r="F1273" s="9">
        <f t="shared" si="577"/>
        <v>0</v>
      </c>
      <c r="G1273" s="9">
        <f t="shared" si="577"/>
        <v>0</v>
      </c>
      <c r="H1273" s="9">
        <f t="shared" si="577"/>
        <v>0</v>
      </c>
      <c r="I1273" s="10">
        <f t="shared" si="515"/>
        <v>1.1671826060353885E-2</v>
      </c>
    </row>
    <row r="1274" spans="1:9" x14ac:dyDescent="0.3">
      <c r="A1274" s="6">
        <v>15110</v>
      </c>
      <c r="B1274" s="8" t="s">
        <v>8</v>
      </c>
      <c r="C1274" s="9">
        <f t="shared" ref="C1274:H1274" si="578">C194*(C$718/C$358-$I$718/$I$358)</f>
        <v>0</v>
      </c>
      <c r="D1274" s="9">
        <f t="shared" si="578"/>
        <v>0.59440399998855042</v>
      </c>
      <c r="E1274" s="9">
        <f t="shared" si="578"/>
        <v>0</v>
      </c>
      <c r="F1274" s="9">
        <f t="shared" si="578"/>
        <v>0</v>
      </c>
      <c r="G1274" s="9">
        <f t="shared" si="578"/>
        <v>0</v>
      </c>
      <c r="H1274" s="9">
        <f t="shared" si="578"/>
        <v>0</v>
      </c>
      <c r="I1274" s="10">
        <f t="shared" si="515"/>
        <v>0.59440399998855042</v>
      </c>
    </row>
    <row r="1275" spans="1:9" x14ac:dyDescent="0.3">
      <c r="A1275" s="6">
        <v>15120</v>
      </c>
      <c r="B1275" s="8" t="s">
        <v>8</v>
      </c>
      <c r="C1275" s="9">
        <f t="shared" ref="C1275:H1275" si="579">C195*(C$718/C$358-$I$718/$I$358)</f>
        <v>0</v>
      </c>
      <c r="D1275" s="9">
        <f t="shared" si="579"/>
        <v>0</v>
      </c>
      <c r="E1275" s="9">
        <f t="shared" si="579"/>
        <v>0</v>
      </c>
      <c r="F1275" s="9">
        <f t="shared" si="579"/>
        <v>0</v>
      </c>
      <c r="G1275" s="9">
        <f t="shared" si="579"/>
        <v>7.4190622691486556</v>
      </c>
      <c r="H1275" s="9">
        <f t="shared" si="579"/>
        <v>0</v>
      </c>
      <c r="I1275" s="10">
        <f t="shared" ref="I1275:I1338" si="580">SUM(C1275:H1275)</f>
        <v>7.4190622691486556</v>
      </c>
    </row>
    <row r="1276" spans="1:9" x14ac:dyDescent="0.3">
      <c r="A1276" s="6">
        <v>15121</v>
      </c>
      <c r="B1276" s="8" t="s">
        <v>8</v>
      </c>
      <c r="C1276" s="9">
        <f t="shared" ref="C1276:H1276" si="581">C196*(C$718/C$358-$I$718/$I$358)</f>
        <v>-3.478425515558532</v>
      </c>
      <c r="D1276" s="9">
        <f t="shared" si="581"/>
        <v>11.37859085692368</v>
      </c>
      <c r="E1276" s="9">
        <f t="shared" si="581"/>
        <v>0.86371512846618748</v>
      </c>
      <c r="F1276" s="9">
        <f t="shared" si="581"/>
        <v>0</v>
      </c>
      <c r="G1276" s="9">
        <f t="shared" si="581"/>
        <v>1.5483260387788498</v>
      </c>
      <c r="H1276" s="9">
        <f t="shared" si="581"/>
        <v>-13.732005995392276</v>
      </c>
      <c r="I1276" s="10">
        <f t="shared" si="580"/>
        <v>-3.4197994867820913</v>
      </c>
    </row>
    <row r="1277" spans="1:9" x14ac:dyDescent="0.3">
      <c r="A1277" s="6">
        <v>15122</v>
      </c>
      <c r="B1277" s="8" t="s">
        <v>8</v>
      </c>
      <c r="C1277" s="9">
        <f t="shared" ref="C1277:H1277" si="582">C197*(C$718/C$358-$I$718/$I$358)</f>
        <v>-1.9754021446381786</v>
      </c>
      <c r="D1277" s="9">
        <f t="shared" si="582"/>
        <v>3.6088814285019133</v>
      </c>
      <c r="E1277" s="9">
        <f t="shared" si="582"/>
        <v>3.1864085144766108</v>
      </c>
      <c r="F1277" s="9">
        <f t="shared" si="582"/>
        <v>0</v>
      </c>
      <c r="G1277" s="9">
        <f t="shared" si="582"/>
        <v>6.3223313250136366</v>
      </c>
      <c r="H1277" s="9">
        <f t="shared" si="582"/>
        <v>-5.9935274786518775</v>
      </c>
      <c r="I1277" s="10">
        <f t="shared" si="580"/>
        <v>5.1486916447021045</v>
      </c>
    </row>
    <row r="1278" spans="1:9" x14ac:dyDescent="0.3">
      <c r="A1278" s="6">
        <v>15123</v>
      </c>
      <c r="B1278" s="8" t="s">
        <v>8</v>
      </c>
      <c r="C1278" s="9">
        <f t="shared" ref="C1278:H1278" si="583">C198*(C$718/C$358-$I$718/$I$358)</f>
        <v>-15.631443057571675</v>
      </c>
      <c r="D1278" s="9">
        <f t="shared" si="583"/>
        <v>75.574222855687125</v>
      </c>
      <c r="E1278" s="9">
        <f t="shared" si="583"/>
        <v>60.658480035659139</v>
      </c>
      <c r="F1278" s="9">
        <f t="shared" si="583"/>
        <v>-12.712366883435482</v>
      </c>
      <c r="G1278" s="9">
        <f t="shared" si="583"/>
        <v>7.0319807594539423</v>
      </c>
      <c r="H1278" s="9">
        <f t="shared" si="583"/>
        <v>-58.190323748430259</v>
      </c>
      <c r="I1278" s="10">
        <f t="shared" si="580"/>
        <v>56.730549961362797</v>
      </c>
    </row>
    <row r="1279" spans="1:9" x14ac:dyDescent="0.3">
      <c r="A1279" s="6">
        <v>15124</v>
      </c>
      <c r="B1279" s="8" t="s">
        <v>8</v>
      </c>
      <c r="C1279" s="9">
        <f t="shared" ref="C1279:H1279" si="584">C199*(C$718/C$358-$I$718/$I$358)</f>
        <v>-78.844311685993389</v>
      </c>
      <c r="D1279" s="9">
        <f t="shared" si="584"/>
        <v>64.790035998751989</v>
      </c>
      <c r="E1279" s="9">
        <f t="shared" si="584"/>
        <v>42.765570685136638</v>
      </c>
      <c r="F1279" s="9">
        <f t="shared" si="584"/>
        <v>-3.8471636620923171</v>
      </c>
      <c r="G1279" s="9">
        <f t="shared" si="584"/>
        <v>22.773295487038915</v>
      </c>
      <c r="H1279" s="9">
        <f t="shared" si="584"/>
        <v>-879.83466037880794</v>
      </c>
      <c r="I1279" s="10">
        <f t="shared" si="580"/>
        <v>-832.19723355596614</v>
      </c>
    </row>
    <row r="1280" spans="1:9" x14ac:dyDescent="0.3">
      <c r="A1280" s="6">
        <v>15125</v>
      </c>
      <c r="B1280" s="8" t="s">
        <v>8</v>
      </c>
      <c r="C1280" s="9">
        <f t="shared" ref="C1280:H1280" si="585">C200*(C$718/C$358-$I$718/$I$358)</f>
        <v>-444.33665196893986</v>
      </c>
      <c r="D1280" s="9">
        <f t="shared" si="585"/>
        <v>217.42449171009761</v>
      </c>
      <c r="E1280" s="9">
        <f t="shared" si="585"/>
        <v>100.68117159661261</v>
      </c>
      <c r="F1280" s="9">
        <f t="shared" si="585"/>
        <v>-35.628080870681025</v>
      </c>
      <c r="G1280" s="9">
        <f t="shared" si="585"/>
        <v>87.415907606055896</v>
      </c>
      <c r="H1280" s="9">
        <f t="shared" si="585"/>
        <v>-345.95551016015901</v>
      </c>
      <c r="I1280" s="10">
        <f t="shared" si="580"/>
        <v>-420.39867208701378</v>
      </c>
    </row>
    <row r="1281" spans="1:9" x14ac:dyDescent="0.3">
      <c r="A1281" s="6">
        <v>15126</v>
      </c>
      <c r="B1281" s="8" t="s">
        <v>8</v>
      </c>
      <c r="C1281" s="9">
        <f t="shared" ref="C1281:H1281" si="586">C201*(C$718/C$358-$I$718/$I$358)</f>
        <v>-1.545966895803792</v>
      </c>
      <c r="D1281" s="9">
        <f t="shared" si="586"/>
        <v>6.0289548570267257</v>
      </c>
      <c r="E1281" s="9">
        <f t="shared" si="586"/>
        <v>3.3498140793215647</v>
      </c>
      <c r="F1281" s="9">
        <f t="shared" si="586"/>
        <v>0</v>
      </c>
      <c r="G1281" s="9">
        <f t="shared" si="586"/>
        <v>2.1934618882700372</v>
      </c>
      <c r="H1281" s="9">
        <f t="shared" si="586"/>
        <v>-59.631805040764249</v>
      </c>
      <c r="I1281" s="10">
        <f t="shared" si="580"/>
        <v>-49.605541111949712</v>
      </c>
    </row>
    <row r="1282" spans="1:9" x14ac:dyDescent="0.3">
      <c r="A1282" s="6">
        <v>15127</v>
      </c>
      <c r="B1282" s="8" t="s">
        <v>8</v>
      </c>
      <c r="C1282" s="9">
        <f t="shared" ref="C1282:H1282" si="587">C202*(C$718/C$358-$I$718/$I$358)</f>
        <v>-1.1165316469694053</v>
      </c>
      <c r="D1282" s="9">
        <f t="shared" si="587"/>
        <v>15.157301999708036</v>
      </c>
      <c r="E1282" s="9">
        <f t="shared" si="587"/>
        <v>2.1476159951051148</v>
      </c>
      <c r="F1282" s="9">
        <f t="shared" si="587"/>
        <v>-0.50180395592508487</v>
      </c>
      <c r="G1282" s="9">
        <f t="shared" si="587"/>
        <v>6.4513584949118741E-2</v>
      </c>
      <c r="H1282" s="9">
        <f t="shared" si="587"/>
        <v>-12.821596758128701</v>
      </c>
      <c r="I1282" s="10">
        <f t="shared" si="580"/>
        <v>2.9294992187390783</v>
      </c>
    </row>
    <row r="1283" spans="1:9" x14ac:dyDescent="0.3">
      <c r="A1283" s="6">
        <v>15132</v>
      </c>
      <c r="B1283" s="8" t="s">
        <v>8</v>
      </c>
      <c r="C1283" s="9">
        <f t="shared" ref="C1283:H1283" si="588">C203*(C$718/C$358-$I$718/$I$358)</f>
        <v>0</v>
      </c>
      <c r="D1283" s="9">
        <f t="shared" si="588"/>
        <v>0</v>
      </c>
      <c r="E1283" s="9">
        <f t="shared" si="588"/>
        <v>0.16340556484495439</v>
      </c>
      <c r="F1283" s="9">
        <f t="shared" si="588"/>
        <v>0</v>
      </c>
      <c r="G1283" s="9">
        <f t="shared" si="588"/>
        <v>0</v>
      </c>
      <c r="H1283" s="9">
        <f t="shared" si="588"/>
        <v>0</v>
      </c>
      <c r="I1283" s="10">
        <f t="shared" si="580"/>
        <v>0.16340556484495439</v>
      </c>
    </row>
    <row r="1284" spans="1:9" x14ac:dyDescent="0.3">
      <c r="A1284" s="6">
        <v>15145</v>
      </c>
      <c r="B1284" s="8" t="s">
        <v>8</v>
      </c>
      <c r="C1284" s="9">
        <f t="shared" ref="C1284:H1284" si="589">C204*(C$718/C$358-$I$718/$I$358)</f>
        <v>0</v>
      </c>
      <c r="D1284" s="9">
        <f t="shared" si="589"/>
        <v>4.0334557142080207</v>
      </c>
      <c r="E1284" s="9">
        <f t="shared" si="589"/>
        <v>0</v>
      </c>
      <c r="F1284" s="9">
        <f t="shared" si="589"/>
        <v>0</v>
      </c>
      <c r="G1284" s="9">
        <f t="shared" si="589"/>
        <v>0</v>
      </c>
      <c r="H1284" s="9">
        <f t="shared" si="589"/>
        <v>0</v>
      </c>
      <c r="I1284" s="10">
        <f t="shared" si="580"/>
        <v>4.0334557142080207</v>
      </c>
    </row>
    <row r="1285" spans="1:9" x14ac:dyDescent="0.3">
      <c r="A1285" s="6">
        <v>15200</v>
      </c>
      <c r="B1285" s="8" t="s">
        <v>8</v>
      </c>
      <c r="C1285" s="9">
        <f t="shared" ref="C1285:H1285" si="590">C205*(C$718/C$358-$I$718/$I$358)</f>
        <v>0</v>
      </c>
      <c r="D1285" s="9">
        <f t="shared" si="590"/>
        <v>0.67931885712977191</v>
      </c>
      <c r="E1285" s="9">
        <f t="shared" si="590"/>
        <v>4.6687304241415539E-2</v>
      </c>
      <c r="F1285" s="9">
        <f t="shared" si="590"/>
        <v>0</v>
      </c>
      <c r="G1285" s="9">
        <f t="shared" si="590"/>
        <v>0</v>
      </c>
      <c r="H1285" s="9">
        <f t="shared" si="590"/>
        <v>0</v>
      </c>
      <c r="I1285" s="10">
        <f t="shared" si="580"/>
        <v>0.72600616137118745</v>
      </c>
    </row>
    <row r="1286" spans="1:9" x14ac:dyDescent="0.3">
      <c r="A1286" s="6">
        <v>15231</v>
      </c>
      <c r="B1286" s="8" t="s">
        <v>8</v>
      </c>
      <c r="C1286" s="9">
        <f t="shared" ref="C1286:H1286" si="591">C206*(C$718/C$358-$I$718/$I$358)</f>
        <v>-40.968122738800488</v>
      </c>
      <c r="D1286" s="9">
        <f t="shared" si="591"/>
        <v>98.628606569528756</v>
      </c>
      <c r="E1286" s="9">
        <f t="shared" si="591"/>
        <v>21.978048471646364</v>
      </c>
      <c r="F1286" s="9">
        <f t="shared" si="591"/>
        <v>0</v>
      </c>
      <c r="G1286" s="9">
        <f t="shared" si="591"/>
        <v>18.515398880397079</v>
      </c>
      <c r="H1286" s="9">
        <f t="shared" si="591"/>
        <v>-142.0238410131179</v>
      </c>
      <c r="I1286" s="10">
        <f t="shared" si="580"/>
        <v>-43.869909830346188</v>
      </c>
    </row>
    <row r="1287" spans="1:9" x14ac:dyDescent="0.3">
      <c r="A1287" s="6">
        <v>15232</v>
      </c>
      <c r="B1287" s="8" t="s">
        <v>8</v>
      </c>
      <c r="C1287" s="9">
        <f t="shared" ref="C1287:H1287" si="592">C207*(C$718/C$358-$I$718/$I$358)</f>
        <v>-18.594546274528941</v>
      </c>
      <c r="D1287" s="9">
        <f t="shared" si="592"/>
        <v>65.044780570175661</v>
      </c>
      <c r="E1287" s="9">
        <f t="shared" si="592"/>
        <v>66.71615776098281</v>
      </c>
      <c r="F1287" s="9">
        <f t="shared" si="592"/>
        <v>-3.6798956767839557</v>
      </c>
      <c r="G1287" s="9">
        <f t="shared" si="592"/>
        <v>9.5480105724695736</v>
      </c>
      <c r="H1287" s="9">
        <f t="shared" si="592"/>
        <v>-24.201712223923405</v>
      </c>
      <c r="I1287" s="10">
        <f t="shared" si="580"/>
        <v>94.832794728391747</v>
      </c>
    </row>
    <row r="1288" spans="1:9" x14ac:dyDescent="0.3">
      <c r="A1288" s="6">
        <v>15233</v>
      </c>
      <c r="B1288" s="8" t="s">
        <v>8</v>
      </c>
      <c r="C1288" s="9">
        <f t="shared" ref="C1288:H1288" si="593">C208*(C$718/C$358-$I$718/$I$358)</f>
        <v>-9.7911236734240159</v>
      </c>
      <c r="D1288" s="9">
        <f t="shared" si="593"/>
        <v>13.416547428312995</v>
      </c>
      <c r="E1288" s="9">
        <f t="shared" si="593"/>
        <v>8.6138076325411674</v>
      </c>
      <c r="F1288" s="9">
        <f t="shared" si="593"/>
        <v>-6.523451427026103</v>
      </c>
      <c r="G1288" s="9">
        <f t="shared" si="593"/>
        <v>48.901297391432003</v>
      </c>
      <c r="H1288" s="9">
        <f t="shared" si="593"/>
        <v>-22.83609836802804</v>
      </c>
      <c r="I1288" s="10">
        <f t="shared" si="580"/>
        <v>31.780978983808005</v>
      </c>
    </row>
    <row r="1289" spans="1:9" x14ac:dyDescent="0.3">
      <c r="A1289" s="6">
        <v>15234</v>
      </c>
      <c r="B1289" s="8" t="s">
        <v>8</v>
      </c>
      <c r="C1289" s="9">
        <f t="shared" ref="C1289:H1289" si="594">C209*(C$718/C$358-$I$718/$I$358)</f>
        <v>-14.343137311068514</v>
      </c>
      <c r="D1289" s="9">
        <f t="shared" si="594"/>
        <v>7.5998797141393233</v>
      </c>
      <c r="E1289" s="9">
        <f t="shared" si="594"/>
        <v>3.116377558114487</v>
      </c>
      <c r="F1289" s="9">
        <f t="shared" si="594"/>
        <v>-0.83633992654180811</v>
      </c>
      <c r="G1289" s="9">
        <f t="shared" si="594"/>
        <v>3.225679247455937</v>
      </c>
      <c r="H1289" s="9">
        <f t="shared" si="594"/>
        <v>-4.2485764405633564</v>
      </c>
      <c r="I1289" s="10">
        <f t="shared" si="580"/>
        <v>-5.486117158463931</v>
      </c>
    </row>
    <row r="1290" spans="1:9" x14ac:dyDescent="0.3">
      <c r="A1290" s="6">
        <v>15235</v>
      </c>
      <c r="B1290" s="8" t="s">
        <v>8</v>
      </c>
      <c r="C1290" s="9">
        <f t="shared" ref="C1290:H1290" si="595">C210*(C$718/C$358-$I$718/$I$358)</f>
        <v>-13.054831564565355</v>
      </c>
      <c r="D1290" s="9">
        <f t="shared" si="595"/>
        <v>20.422023142463768</v>
      </c>
      <c r="E1290" s="9">
        <f t="shared" si="595"/>
        <v>6.0460058992633119</v>
      </c>
      <c r="F1290" s="9">
        <f t="shared" si="595"/>
        <v>0</v>
      </c>
      <c r="G1290" s="9">
        <f t="shared" si="595"/>
        <v>10.580227931655473</v>
      </c>
      <c r="H1290" s="9">
        <f t="shared" si="595"/>
        <v>-8.1178156989335566</v>
      </c>
      <c r="I1290" s="10">
        <f t="shared" si="580"/>
        <v>15.875609709883642</v>
      </c>
    </row>
    <row r="1291" spans="1:9" x14ac:dyDescent="0.3">
      <c r="A1291" s="6">
        <v>15236</v>
      </c>
      <c r="B1291" s="8" t="s">
        <v>8</v>
      </c>
      <c r="C1291" s="9">
        <f t="shared" ref="C1291:H1291" si="596">C211*(C$718/C$358-$I$718/$I$358)</f>
        <v>-0.64415287325157999</v>
      </c>
      <c r="D1291" s="9">
        <f t="shared" si="596"/>
        <v>0</v>
      </c>
      <c r="E1291" s="9">
        <f t="shared" si="596"/>
        <v>0.88705878058689525</v>
      </c>
      <c r="F1291" s="9">
        <f t="shared" si="596"/>
        <v>0</v>
      </c>
      <c r="G1291" s="9">
        <f t="shared" si="596"/>
        <v>0</v>
      </c>
      <c r="H1291" s="9">
        <f t="shared" si="596"/>
        <v>-0.30346974575452546</v>
      </c>
      <c r="I1291" s="10">
        <f t="shared" si="580"/>
        <v>-6.0563838419210203E-2</v>
      </c>
    </row>
    <row r="1292" spans="1:9" x14ac:dyDescent="0.3">
      <c r="A1292" s="6">
        <v>15237</v>
      </c>
      <c r="B1292" s="8" t="s">
        <v>8</v>
      </c>
      <c r="C1292" s="9">
        <f t="shared" ref="C1292:H1292" si="597">C212*(C$718/C$358-$I$718/$I$358)</f>
        <v>0</v>
      </c>
      <c r="D1292" s="9">
        <f t="shared" si="597"/>
        <v>0.80669114284160415</v>
      </c>
      <c r="E1292" s="9">
        <f t="shared" si="597"/>
        <v>0.16340556484495439</v>
      </c>
      <c r="F1292" s="9">
        <f t="shared" si="597"/>
        <v>0</v>
      </c>
      <c r="G1292" s="9">
        <f t="shared" si="597"/>
        <v>0</v>
      </c>
      <c r="H1292" s="9">
        <f t="shared" si="597"/>
        <v>-13.883740868269539</v>
      </c>
      <c r="I1292" s="10">
        <f t="shared" si="580"/>
        <v>-12.913644160582981</v>
      </c>
    </row>
    <row r="1293" spans="1:9" x14ac:dyDescent="0.3">
      <c r="A1293" s="6">
        <v>15238</v>
      </c>
      <c r="B1293" s="8" t="s">
        <v>8</v>
      </c>
      <c r="C1293" s="9">
        <f t="shared" ref="C1293:H1293" si="598">C213*(C$718/C$358-$I$718/$I$358)</f>
        <v>-21.085270717768385</v>
      </c>
      <c r="D1293" s="9">
        <f t="shared" si="598"/>
        <v>8.3641134284103167</v>
      </c>
      <c r="E1293" s="9">
        <f t="shared" si="598"/>
        <v>2.1476159951051148</v>
      </c>
      <c r="F1293" s="9">
        <f t="shared" si="598"/>
        <v>-1.5054118677752546</v>
      </c>
      <c r="G1293" s="9">
        <f t="shared" si="598"/>
        <v>3.5482471722015307</v>
      </c>
      <c r="H1293" s="9">
        <f t="shared" si="598"/>
        <v>-4.1727090041247248</v>
      </c>
      <c r="I1293" s="10">
        <f t="shared" si="580"/>
        <v>-12.703414993951402</v>
      </c>
    </row>
    <row r="1294" spans="1:9" x14ac:dyDescent="0.3">
      <c r="A1294" s="6">
        <v>15300</v>
      </c>
      <c r="B1294" s="8" t="s">
        <v>8</v>
      </c>
      <c r="C1294" s="9">
        <f t="shared" ref="C1294:H1294" si="599">C214*(C$718/C$358-$I$718/$I$358)</f>
        <v>0</v>
      </c>
      <c r="D1294" s="9">
        <f t="shared" si="599"/>
        <v>0</v>
      </c>
      <c r="E1294" s="9">
        <f t="shared" si="599"/>
        <v>0.78201234604371028</v>
      </c>
      <c r="F1294" s="9">
        <f t="shared" si="599"/>
        <v>0</v>
      </c>
      <c r="G1294" s="9">
        <f t="shared" si="599"/>
        <v>0</v>
      </c>
      <c r="H1294" s="9">
        <f t="shared" si="599"/>
        <v>0</v>
      </c>
      <c r="I1294" s="10">
        <f t="shared" si="580"/>
        <v>0.78201234604371028</v>
      </c>
    </row>
    <row r="1295" spans="1:9" x14ac:dyDescent="0.3">
      <c r="A1295" s="6">
        <v>15302</v>
      </c>
      <c r="B1295" s="8" t="s">
        <v>8</v>
      </c>
      <c r="C1295" s="9">
        <f t="shared" ref="C1295:H1295" si="600">C215*(C$718/C$358-$I$718/$I$358)</f>
        <v>-0.128830574650316</v>
      </c>
      <c r="D1295" s="9">
        <f t="shared" si="600"/>
        <v>0.29720199999427521</v>
      </c>
      <c r="E1295" s="9">
        <f t="shared" si="600"/>
        <v>0</v>
      </c>
      <c r="F1295" s="9">
        <f t="shared" si="600"/>
        <v>0</v>
      </c>
      <c r="G1295" s="9">
        <f t="shared" si="600"/>
        <v>0.45159509464383119</v>
      </c>
      <c r="H1295" s="9">
        <f t="shared" si="600"/>
        <v>-8.6488877540039759</v>
      </c>
      <c r="I1295" s="10">
        <f t="shared" si="580"/>
        <v>-8.0289212340161846</v>
      </c>
    </row>
    <row r="1296" spans="1:9" x14ac:dyDescent="0.3">
      <c r="A1296" s="6">
        <v>15310</v>
      </c>
      <c r="B1296" s="8" t="s">
        <v>8</v>
      </c>
      <c r="C1296" s="9">
        <f t="shared" ref="C1296:H1296" si="601">C216*(C$718/C$358-$I$718/$I$358)</f>
        <v>0</v>
      </c>
      <c r="D1296" s="9">
        <f t="shared" si="601"/>
        <v>0</v>
      </c>
      <c r="E1296" s="9">
        <f t="shared" si="601"/>
        <v>0.14006191272424662</v>
      </c>
      <c r="F1296" s="9">
        <f t="shared" si="601"/>
        <v>0</v>
      </c>
      <c r="G1296" s="9">
        <f t="shared" si="601"/>
        <v>0</v>
      </c>
      <c r="H1296" s="9">
        <f t="shared" si="601"/>
        <v>0</v>
      </c>
      <c r="I1296" s="10">
        <f t="shared" si="580"/>
        <v>0.14006191272424662</v>
      </c>
    </row>
    <row r="1297" spans="1:9" x14ac:dyDescent="0.3">
      <c r="A1297" s="6">
        <v>15340</v>
      </c>
      <c r="B1297" s="8" t="s">
        <v>8</v>
      </c>
      <c r="C1297" s="9">
        <f t="shared" ref="C1297:H1297" si="602">C217*(C$718/C$358-$I$718/$I$358)</f>
        <v>0</v>
      </c>
      <c r="D1297" s="9">
        <f t="shared" si="602"/>
        <v>0</v>
      </c>
      <c r="E1297" s="9">
        <f t="shared" si="602"/>
        <v>0</v>
      </c>
      <c r="F1297" s="9">
        <f t="shared" si="602"/>
        <v>0</v>
      </c>
      <c r="G1297" s="9">
        <f t="shared" si="602"/>
        <v>0</v>
      </c>
      <c r="H1297" s="9">
        <f t="shared" si="602"/>
        <v>0</v>
      </c>
      <c r="I1297" s="10">
        <f t="shared" si="580"/>
        <v>0</v>
      </c>
    </row>
    <row r="1298" spans="1:9" x14ac:dyDescent="0.3">
      <c r="A1298" s="6">
        <v>15341</v>
      </c>
      <c r="B1298" s="8" t="s">
        <v>8</v>
      </c>
      <c r="C1298" s="9">
        <f t="shared" ref="C1298:H1298" si="603">C218*(C$718/C$358-$I$718/$I$358)</f>
        <v>-0.85887049766877333</v>
      </c>
      <c r="D1298" s="9">
        <f t="shared" si="603"/>
        <v>12.949515714036277</v>
      </c>
      <c r="E1298" s="9">
        <f t="shared" si="603"/>
        <v>3.4431886878043958</v>
      </c>
      <c r="F1298" s="9">
        <f t="shared" si="603"/>
        <v>0</v>
      </c>
      <c r="G1298" s="9">
        <f t="shared" si="603"/>
        <v>2.6450569829138684</v>
      </c>
      <c r="H1298" s="9">
        <f t="shared" si="603"/>
        <v>-22.532628622273513</v>
      </c>
      <c r="I1298" s="10">
        <f t="shared" si="580"/>
        <v>-4.353737735187746</v>
      </c>
    </row>
    <row r="1299" spans="1:9" x14ac:dyDescent="0.3">
      <c r="A1299" s="6">
        <v>15342</v>
      </c>
      <c r="B1299" s="8" t="s">
        <v>8</v>
      </c>
      <c r="C1299" s="9">
        <f t="shared" ref="C1299:H1299" si="604">C219*(C$718/C$358-$I$718/$I$358)</f>
        <v>-1.5889104206872307</v>
      </c>
      <c r="D1299" s="9">
        <f t="shared" si="604"/>
        <v>10.741729428364518</v>
      </c>
      <c r="E1299" s="9">
        <f t="shared" si="604"/>
        <v>6.7813309410656073</v>
      </c>
      <c r="F1299" s="9">
        <f t="shared" si="604"/>
        <v>0</v>
      </c>
      <c r="G1299" s="9">
        <f t="shared" si="604"/>
        <v>8.5803067982327921</v>
      </c>
      <c r="H1299" s="9">
        <f t="shared" si="604"/>
        <v>-7.3591413345472425</v>
      </c>
      <c r="I1299" s="10">
        <f t="shared" si="580"/>
        <v>17.155315412428447</v>
      </c>
    </row>
    <row r="1300" spans="1:9" x14ac:dyDescent="0.3">
      <c r="A1300" s="6">
        <v>15343</v>
      </c>
      <c r="B1300" s="8" t="s">
        <v>8</v>
      </c>
      <c r="C1300" s="9">
        <f t="shared" ref="C1300:H1300" si="605">C220*(C$718/C$358-$I$718/$I$358)</f>
        <v>-5.4538276601967102</v>
      </c>
      <c r="D1300" s="9">
        <f t="shared" si="605"/>
        <v>16.898056571103076</v>
      </c>
      <c r="E1300" s="9">
        <f t="shared" si="605"/>
        <v>10.049442237964694</v>
      </c>
      <c r="F1300" s="9">
        <f t="shared" si="605"/>
        <v>0</v>
      </c>
      <c r="G1300" s="9">
        <f t="shared" si="605"/>
        <v>32.579360399304967</v>
      </c>
      <c r="H1300" s="9">
        <f t="shared" si="605"/>
        <v>-18.056449872394264</v>
      </c>
      <c r="I1300" s="10">
        <f t="shared" si="580"/>
        <v>36.016581675781765</v>
      </c>
    </row>
    <row r="1301" spans="1:9" x14ac:dyDescent="0.3">
      <c r="A1301" s="6">
        <v>15344</v>
      </c>
      <c r="B1301" s="8" t="s">
        <v>8</v>
      </c>
      <c r="C1301" s="9">
        <f t="shared" ref="C1301:H1301" si="606">C221*(C$718/C$358-$I$718/$I$358)</f>
        <v>-38.39151124579417</v>
      </c>
      <c r="D1301" s="9">
        <f t="shared" si="606"/>
        <v>604.08429370264969</v>
      </c>
      <c r="E1301" s="9">
        <f t="shared" si="606"/>
        <v>8.1819500683080726</v>
      </c>
      <c r="F1301" s="9">
        <f t="shared" si="606"/>
        <v>-0.83633992654180811</v>
      </c>
      <c r="G1301" s="9">
        <f t="shared" si="606"/>
        <v>0.83867660433854363</v>
      </c>
      <c r="H1301" s="9">
        <f t="shared" si="606"/>
        <v>-34.064478960945479</v>
      </c>
      <c r="I1301" s="10">
        <f t="shared" si="580"/>
        <v>539.81259024201483</v>
      </c>
    </row>
    <row r="1302" spans="1:9" x14ac:dyDescent="0.3">
      <c r="A1302" s="6">
        <v>15349</v>
      </c>
      <c r="B1302" s="8" t="s">
        <v>8</v>
      </c>
      <c r="C1302" s="9">
        <f t="shared" ref="C1302:H1302" si="607">C222*(C$718/C$358-$I$718/$I$358)</f>
        <v>-4.7237877371782533</v>
      </c>
      <c r="D1302" s="9">
        <f t="shared" si="607"/>
        <v>0</v>
      </c>
      <c r="E1302" s="9">
        <f t="shared" si="607"/>
        <v>4.155170077485983</v>
      </c>
      <c r="F1302" s="9">
        <f t="shared" si="607"/>
        <v>0</v>
      </c>
      <c r="G1302" s="9">
        <f t="shared" si="607"/>
        <v>0</v>
      </c>
      <c r="H1302" s="9">
        <f t="shared" si="607"/>
        <v>0</v>
      </c>
      <c r="I1302" s="10">
        <f t="shared" si="580"/>
        <v>-0.56861765969227029</v>
      </c>
    </row>
    <row r="1303" spans="1:9" x14ac:dyDescent="0.3">
      <c r="A1303" s="6">
        <v>15351</v>
      </c>
      <c r="B1303" s="8" t="s">
        <v>8</v>
      </c>
      <c r="C1303" s="9">
        <f t="shared" ref="C1303:H1303" si="608">C223*(C$718/C$358-$I$718/$I$358)</f>
        <v>-67.678995216299342</v>
      </c>
      <c r="D1303" s="9">
        <f t="shared" si="608"/>
        <v>30.526891142269125</v>
      </c>
      <c r="E1303" s="9">
        <f t="shared" si="608"/>
        <v>7.9835290252820572</v>
      </c>
      <c r="F1303" s="9">
        <f t="shared" si="608"/>
        <v>0</v>
      </c>
      <c r="G1303" s="9">
        <f t="shared" si="608"/>
        <v>2.3870026431173934</v>
      </c>
      <c r="H1303" s="9">
        <f t="shared" si="608"/>
        <v>-194.67584190152809</v>
      </c>
      <c r="I1303" s="10">
        <f t="shared" si="580"/>
        <v>-221.45741430715884</v>
      </c>
    </row>
    <row r="1304" spans="1:9" x14ac:dyDescent="0.3">
      <c r="A1304" s="6">
        <v>15354</v>
      </c>
      <c r="B1304" s="8" t="s">
        <v>8</v>
      </c>
      <c r="C1304" s="9">
        <f t="shared" ref="C1304:H1304" si="609">C224*(C$718/C$358-$I$718/$I$358)</f>
        <v>-4.5949571625279368</v>
      </c>
      <c r="D1304" s="9">
        <f t="shared" si="609"/>
        <v>10.741729428364518</v>
      </c>
      <c r="E1304" s="9">
        <f t="shared" si="609"/>
        <v>0.16340556484495439</v>
      </c>
      <c r="F1304" s="9">
        <f t="shared" si="609"/>
        <v>0</v>
      </c>
      <c r="G1304" s="9">
        <f t="shared" si="609"/>
        <v>0</v>
      </c>
      <c r="H1304" s="9">
        <f t="shared" si="609"/>
        <v>-12.897464194567332</v>
      </c>
      <c r="I1304" s="10">
        <f t="shared" si="580"/>
        <v>-6.5872863638857968</v>
      </c>
    </row>
    <row r="1305" spans="1:9" x14ac:dyDescent="0.3">
      <c r="A1305" s="6">
        <v>15400</v>
      </c>
      <c r="B1305" s="8" t="s">
        <v>8</v>
      </c>
      <c r="C1305" s="9">
        <f t="shared" ref="C1305:H1305" si="610">C225*(C$718/C$358-$I$718/$I$358)</f>
        <v>0</v>
      </c>
      <c r="D1305" s="9">
        <f t="shared" si="610"/>
        <v>0</v>
      </c>
      <c r="E1305" s="9">
        <f t="shared" si="610"/>
        <v>0</v>
      </c>
      <c r="F1305" s="9">
        <f t="shared" si="610"/>
        <v>0</v>
      </c>
      <c r="G1305" s="9">
        <f t="shared" si="610"/>
        <v>0</v>
      </c>
      <c r="H1305" s="9">
        <f t="shared" si="610"/>
        <v>0</v>
      </c>
      <c r="I1305" s="10">
        <f t="shared" si="580"/>
        <v>0</v>
      </c>
    </row>
    <row r="1306" spans="1:9" x14ac:dyDescent="0.3">
      <c r="A1306" s="6">
        <v>15450</v>
      </c>
      <c r="B1306" s="8" t="s">
        <v>8</v>
      </c>
      <c r="C1306" s="9">
        <f t="shared" ref="C1306:H1306" si="611">C226*(C$718/C$358-$I$718/$I$358)</f>
        <v>0</v>
      </c>
      <c r="D1306" s="9">
        <f t="shared" si="611"/>
        <v>0.7642337142709934</v>
      </c>
      <c r="E1306" s="9">
        <f t="shared" si="611"/>
        <v>0</v>
      </c>
      <c r="F1306" s="9">
        <f t="shared" si="611"/>
        <v>0</v>
      </c>
      <c r="G1306" s="9">
        <f t="shared" si="611"/>
        <v>0</v>
      </c>
      <c r="H1306" s="9">
        <f t="shared" si="611"/>
        <v>0</v>
      </c>
      <c r="I1306" s="10">
        <f t="shared" si="580"/>
        <v>0.7642337142709934</v>
      </c>
    </row>
    <row r="1307" spans="1:9" x14ac:dyDescent="0.3">
      <c r="A1307" s="6">
        <v>15451</v>
      </c>
      <c r="B1307" s="8" t="s">
        <v>8</v>
      </c>
      <c r="C1307" s="9">
        <f t="shared" ref="C1307:H1307" si="612">C227*(C$718/C$358-$I$718/$I$358)</f>
        <v>-31.778208413744615</v>
      </c>
      <c r="D1307" s="9">
        <f t="shared" si="612"/>
        <v>26.323605713778662</v>
      </c>
      <c r="E1307" s="9">
        <f t="shared" si="612"/>
        <v>4.8321359889865079</v>
      </c>
      <c r="F1307" s="9">
        <f t="shared" si="612"/>
        <v>-0.33453597061672324</v>
      </c>
      <c r="G1307" s="9">
        <f t="shared" si="612"/>
        <v>3.225679247455937</v>
      </c>
      <c r="H1307" s="9">
        <f t="shared" si="612"/>
        <v>-20.939412457062257</v>
      </c>
      <c r="I1307" s="10">
        <f t="shared" si="580"/>
        <v>-18.67073589120249</v>
      </c>
    </row>
    <row r="1308" spans="1:9" x14ac:dyDescent="0.3">
      <c r="A1308" s="6">
        <v>15452</v>
      </c>
      <c r="B1308" s="8" t="s">
        <v>8</v>
      </c>
      <c r="C1308" s="9">
        <f t="shared" ref="C1308:H1308" si="613">C228*(C$718/C$358-$I$718/$I$358)</f>
        <v>0</v>
      </c>
      <c r="D1308" s="9">
        <f t="shared" si="613"/>
        <v>0.46703171427671819</v>
      </c>
      <c r="E1308" s="9">
        <f t="shared" si="613"/>
        <v>0.39684208605203208</v>
      </c>
      <c r="F1308" s="9">
        <f t="shared" si="613"/>
        <v>0</v>
      </c>
      <c r="G1308" s="9">
        <f t="shared" si="613"/>
        <v>0</v>
      </c>
      <c r="H1308" s="9">
        <f t="shared" si="613"/>
        <v>-43.472041079335774</v>
      </c>
      <c r="I1308" s="10">
        <f t="shared" si="580"/>
        <v>-42.608167279007027</v>
      </c>
    </row>
    <row r="1309" spans="1:9" x14ac:dyDescent="0.3">
      <c r="A1309" s="6">
        <v>15500</v>
      </c>
      <c r="B1309" s="8" t="s">
        <v>8</v>
      </c>
      <c r="C1309" s="9">
        <f t="shared" ref="C1309:H1309" si="614">C229*(C$718/C$358-$I$718/$I$358)</f>
        <v>0</v>
      </c>
      <c r="D1309" s="9">
        <f t="shared" si="614"/>
        <v>0</v>
      </c>
      <c r="E1309" s="9">
        <f t="shared" si="614"/>
        <v>0.10504643454318496</v>
      </c>
      <c r="F1309" s="9">
        <f t="shared" si="614"/>
        <v>0</v>
      </c>
      <c r="G1309" s="9">
        <f t="shared" si="614"/>
        <v>0</v>
      </c>
      <c r="H1309" s="9">
        <f t="shared" si="614"/>
        <v>0</v>
      </c>
      <c r="I1309" s="10">
        <f t="shared" si="580"/>
        <v>0.10504643454318496</v>
      </c>
    </row>
    <row r="1310" spans="1:9" x14ac:dyDescent="0.3">
      <c r="A1310" s="6">
        <v>15561</v>
      </c>
      <c r="B1310" s="8" t="s">
        <v>8</v>
      </c>
      <c r="C1310" s="9">
        <f t="shared" ref="C1310:H1310" si="615">C230*(C$718/C$358-$I$718/$I$358)</f>
        <v>-1.5030233709203533</v>
      </c>
      <c r="D1310" s="9">
        <f t="shared" si="615"/>
        <v>4.3731151427729067</v>
      </c>
      <c r="E1310" s="9">
        <f t="shared" si="615"/>
        <v>2.1943032993465303</v>
      </c>
      <c r="F1310" s="9">
        <f t="shared" si="615"/>
        <v>0</v>
      </c>
      <c r="G1310" s="9">
        <f t="shared" si="615"/>
        <v>1.1612445290841373</v>
      </c>
      <c r="H1310" s="9">
        <f t="shared" si="615"/>
        <v>-12.442259575935545</v>
      </c>
      <c r="I1310" s="10">
        <f t="shared" si="580"/>
        <v>-6.2166199756523239</v>
      </c>
    </row>
    <row r="1311" spans="1:9" x14ac:dyDescent="0.3">
      <c r="A1311" s="6">
        <v>15562</v>
      </c>
      <c r="B1311" s="8" t="s">
        <v>8</v>
      </c>
      <c r="C1311" s="9">
        <f t="shared" ref="C1311:H1311" si="616">C231*(C$718/C$358-$I$718/$I$358)</f>
        <v>-0.42943524883438666</v>
      </c>
      <c r="D1311" s="9">
        <f t="shared" si="616"/>
        <v>2.7172754285190877</v>
      </c>
      <c r="E1311" s="9">
        <f t="shared" si="616"/>
        <v>12.232073711250871</v>
      </c>
      <c r="F1311" s="9">
        <f t="shared" si="616"/>
        <v>0</v>
      </c>
      <c r="G1311" s="9">
        <f t="shared" si="616"/>
        <v>0</v>
      </c>
      <c r="H1311" s="9">
        <f t="shared" si="616"/>
        <v>-1.8966859109657841</v>
      </c>
      <c r="I1311" s="10">
        <f t="shared" si="580"/>
        <v>12.623227979969789</v>
      </c>
    </row>
    <row r="1312" spans="1:9" x14ac:dyDescent="0.3">
      <c r="A1312" s="6">
        <v>15651</v>
      </c>
      <c r="B1312" s="8" t="s">
        <v>8</v>
      </c>
      <c r="C1312" s="9">
        <f t="shared" ref="C1312:H1312" si="617">C232*(C$718/C$358-$I$718/$I$358)</f>
        <v>-0.42943524883438666</v>
      </c>
      <c r="D1312" s="9">
        <f t="shared" si="617"/>
        <v>0</v>
      </c>
      <c r="E1312" s="9">
        <f t="shared" si="617"/>
        <v>0</v>
      </c>
      <c r="F1312" s="9">
        <f t="shared" si="617"/>
        <v>0</v>
      </c>
      <c r="G1312" s="9">
        <f t="shared" si="617"/>
        <v>0</v>
      </c>
      <c r="H1312" s="9">
        <f t="shared" si="617"/>
        <v>0</v>
      </c>
      <c r="I1312" s="10">
        <f t="shared" si="580"/>
        <v>-0.42943524883438666</v>
      </c>
    </row>
    <row r="1313" spans="1:9" x14ac:dyDescent="0.3">
      <c r="A1313" s="6">
        <v>15659</v>
      </c>
      <c r="B1313" s="8" t="s">
        <v>8</v>
      </c>
      <c r="C1313" s="9">
        <f t="shared" ref="C1313:H1313" si="618">C233*(C$718/C$358-$I$718/$I$358)</f>
        <v>0</v>
      </c>
      <c r="D1313" s="9">
        <f t="shared" si="618"/>
        <v>0</v>
      </c>
      <c r="E1313" s="9">
        <f t="shared" si="618"/>
        <v>0</v>
      </c>
      <c r="F1313" s="9">
        <f t="shared" si="618"/>
        <v>0</v>
      </c>
      <c r="G1313" s="9">
        <f t="shared" si="618"/>
        <v>0</v>
      </c>
      <c r="H1313" s="9">
        <f t="shared" si="618"/>
        <v>0</v>
      </c>
      <c r="I1313" s="10">
        <f t="shared" si="580"/>
        <v>0</v>
      </c>
    </row>
    <row r="1314" spans="1:9" x14ac:dyDescent="0.3">
      <c r="A1314" s="6">
        <v>15669</v>
      </c>
      <c r="B1314" s="8" t="s">
        <v>8</v>
      </c>
      <c r="C1314" s="9">
        <f t="shared" ref="C1314:H1314" si="619">C234*(C$718/C$358-$I$718/$I$358)</f>
        <v>-4.1655219136935511</v>
      </c>
      <c r="D1314" s="9">
        <f t="shared" si="619"/>
        <v>0.12737228571183223</v>
      </c>
      <c r="E1314" s="9">
        <f t="shared" si="619"/>
        <v>5.3807118138231411</v>
      </c>
      <c r="F1314" s="9">
        <f t="shared" si="619"/>
        <v>0</v>
      </c>
      <c r="G1314" s="9">
        <f t="shared" si="619"/>
        <v>0</v>
      </c>
      <c r="H1314" s="9">
        <f t="shared" si="619"/>
        <v>-1.66908360164989</v>
      </c>
      <c r="I1314" s="10">
        <f t="shared" si="580"/>
        <v>-0.32652141580846772</v>
      </c>
    </row>
    <row r="1315" spans="1:9" x14ac:dyDescent="0.3">
      <c r="A1315" s="6">
        <v>15771</v>
      </c>
      <c r="B1315" s="8" t="s">
        <v>8</v>
      </c>
      <c r="C1315" s="9">
        <f t="shared" ref="C1315:H1315" si="620">C235*(C$718/C$358-$I$718/$I$358)</f>
        <v>-0.386491723950948</v>
      </c>
      <c r="D1315" s="9">
        <f t="shared" si="620"/>
        <v>1.9105842856774835</v>
      </c>
      <c r="E1315" s="9">
        <f t="shared" si="620"/>
        <v>29.389658019971083</v>
      </c>
      <c r="F1315" s="9">
        <f t="shared" si="620"/>
        <v>0</v>
      </c>
      <c r="G1315" s="9">
        <f t="shared" si="620"/>
        <v>3.0966520775576996</v>
      </c>
      <c r="H1315" s="9">
        <f t="shared" si="620"/>
        <v>-0.834541800824945</v>
      </c>
      <c r="I1315" s="10">
        <f t="shared" si="580"/>
        <v>33.175860858430376</v>
      </c>
    </row>
    <row r="1316" spans="1:9" x14ac:dyDescent="0.3">
      <c r="A1316" s="6">
        <v>15772</v>
      </c>
      <c r="B1316" s="8" t="s">
        <v>8</v>
      </c>
      <c r="C1316" s="9">
        <f t="shared" ref="C1316:H1316" si="621">C236*(C$718/C$358-$I$718/$I$358)</f>
        <v>0</v>
      </c>
      <c r="D1316" s="9">
        <f t="shared" si="621"/>
        <v>0.84914857141221489</v>
      </c>
      <c r="E1316" s="9">
        <f t="shared" si="621"/>
        <v>0</v>
      </c>
      <c r="F1316" s="9">
        <f t="shared" si="621"/>
        <v>0</v>
      </c>
      <c r="G1316" s="9">
        <f t="shared" si="621"/>
        <v>1.3547852839314936</v>
      </c>
      <c r="H1316" s="9">
        <f t="shared" si="621"/>
        <v>-1.3656138558953645</v>
      </c>
      <c r="I1316" s="10">
        <f t="shared" si="580"/>
        <v>0.8383199994483439</v>
      </c>
    </row>
    <row r="1317" spans="1:9" x14ac:dyDescent="0.3">
      <c r="A1317" s="6">
        <v>15773</v>
      </c>
      <c r="B1317" s="8" t="s">
        <v>8</v>
      </c>
      <c r="C1317" s="9">
        <f t="shared" ref="C1317:H1317" si="622">C237*(C$718/C$358-$I$718/$I$358)</f>
        <v>0</v>
      </c>
      <c r="D1317" s="9">
        <f t="shared" si="622"/>
        <v>2.2502437142423695</v>
      </c>
      <c r="E1317" s="9">
        <f t="shared" si="622"/>
        <v>1.7507739090530827</v>
      </c>
      <c r="F1317" s="9">
        <f t="shared" si="622"/>
        <v>0</v>
      </c>
      <c r="G1317" s="9">
        <f t="shared" si="622"/>
        <v>0.70964943444030615</v>
      </c>
      <c r="H1317" s="9">
        <f t="shared" si="622"/>
        <v>0</v>
      </c>
      <c r="I1317" s="10">
        <f t="shared" si="580"/>
        <v>4.7106670577357583</v>
      </c>
    </row>
    <row r="1318" spans="1:9" x14ac:dyDescent="0.3">
      <c r="A1318" s="6">
        <v>16000</v>
      </c>
      <c r="B1318" s="8" t="s">
        <v>8</v>
      </c>
      <c r="C1318" s="9">
        <f t="shared" ref="C1318:H1318" si="623">C238*(C$718/C$358-$I$718/$I$358)</f>
        <v>-0.90181402255221199</v>
      </c>
      <c r="D1318" s="9">
        <f t="shared" si="623"/>
        <v>0</v>
      </c>
      <c r="E1318" s="9">
        <f t="shared" si="623"/>
        <v>8.1702782422477194E-2</v>
      </c>
      <c r="F1318" s="9">
        <f t="shared" si="623"/>
        <v>0</v>
      </c>
      <c r="G1318" s="9">
        <f t="shared" si="623"/>
        <v>0</v>
      </c>
      <c r="H1318" s="9">
        <f t="shared" si="623"/>
        <v>0</v>
      </c>
      <c r="I1318" s="10">
        <f t="shared" si="580"/>
        <v>-0.8201112401297348</v>
      </c>
    </row>
    <row r="1319" spans="1:9" x14ac:dyDescent="0.3">
      <c r="A1319" s="6">
        <v>16070</v>
      </c>
      <c r="B1319" s="8" t="s">
        <v>8</v>
      </c>
      <c r="C1319" s="9">
        <f t="shared" ref="C1319:H1319" si="624">C239*(C$718/C$358-$I$718/$I$358)</f>
        <v>0</v>
      </c>
      <c r="D1319" s="9">
        <f t="shared" si="624"/>
        <v>0</v>
      </c>
      <c r="E1319" s="9">
        <f t="shared" si="624"/>
        <v>0</v>
      </c>
      <c r="F1319" s="9">
        <f t="shared" si="624"/>
        <v>0</v>
      </c>
      <c r="G1319" s="9">
        <f t="shared" si="624"/>
        <v>0</v>
      </c>
      <c r="H1319" s="9">
        <f t="shared" si="624"/>
        <v>-0.75867436438631364</v>
      </c>
      <c r="I1319" s="10">
        <f t="shared" si="580"/>
        <v>-0.75867436438631364</v>
      </c>
    </row>
    <row r="1320" spans="1:9" x14ac:dyDescent="0.3">
      <c r="A1320" s="6">
        <v>16121</v>
      </c>
      <c r="B1320" s="8" t="s">
        <v>8</v>
      </c>
      <c r="C1320" s="9">
        <f t="shared" ref="C1320:H1320" si="625">C240*(C$718/C$358-$I$718/$I$358)</f>
        <v>-4.8526183118285697</v>
      </c>
      <c r="D1320" s="9">
        <f t="shared" si="625"/>
        <v>3.651338857072524</v>
      </c>
      <c r="E1320" s="9">
        <f t="shared" si="625"/>
        <v>0.98043338906972632</v>
      </c>
      <c r="F1320" s="9">
        <f t="shared" si="625"/>
        <v>0</v>
      </c>
      <c r="G1320" s="9">
        <f t="shared" si="625"/>
        <v>36.837257005946803</v>
      </c>
      <c r="H1320" s="9">
        <f t="shared" si="625"/>
        <v>-0.53107205507041955</v>
      </c>
      <c r="I1320" s="10">
        <f t="shared" si="580"/>
        <v>36.085338885190069</v>
      </c>
    </row>
    <row r="1321" spans="1:9" x14ac:dyDescent="0.3">
      <c r="A1321" s="6">
        <v>16122</v>
      </c>
      <c r="B1321" s="8" t="s">
        <v>8</v>
      </c>
      <c r="C1321" s="9">
        <f t="shared" ref="C1321:H1321" si="626">C241*(C$718/C$358-$I$718/$I$358)</f>
        <v>0</v>
      </c>
      <c r="D1321" s="9">
        <f t="shared" si="626"/>
        <v>0.33965942856488596</v>
      </c>
      <c r="E1321" s="9">
        <f t="shared" si="626"/>
        <v>0</v>
      </c>
      <c r="F1321" s="9">
        <f t="shared" si="626"/>
        <v>0</v>
      </c>
      <c r="G1321" s="9">
        <f t="shared" si="626"/>
        <v>0</v>
      </c>
      <c r="H1321" s="9">
        <f t="shared" si="626"/>
        <v>-1.7449510380885214</v>
      </c>
      <c r="I1321" s="10">
        <f t="shared" si="580"/>
        <v>-1.4052916095236354</v>
      </c>
    </row>
    <row r="1322" spans="1:9" x14ac:dyDescent="0.3">
      <c r="A1322" s="6">
        <v>16231</v>
      </c>
      <c r="B1322" s="8" t="s">
        <v>8</v>
      </c>
      <c r="C1322" s="9">
        <f t="shared" ref="C1322:H1322" si="627">C242*(C$718/C$358-$I$718/$I$358)</f>
        <v>-0.60120934836814133</v>
      </c>
      <c r="D1322" s="9">
        <f t="shared" si="627"/>
        <v>0.55194657141793968</v>
      </c>
      <c r="E1322" s="9">
        <f t="shared" si="627"/>
        <v>0.22176469514672381</v>
      </c>
      <c r="F1322" s="9">
        <f t="shared" si="627"/>
        <v>0</v>
      </c>
      <c r="G1322" s="9">
        <f t="shared" si="627"/>
        <v>0</v>
      </c>
      <c r="H1322" s="9">
        <f t="shared" si="627"/>
        <v>-1.5932161652112586</v>
      </c>
      <c r="I1322" s="10">
        <f t="shared" si="580"/>
        <v>-1.4207142470147365</v>
      </c>
    </row>
    <row r="1323" spans="1:9" x14ac:dyDescent="0.3">
      <c r="A1323" s="6">
        <v>16232</v>
      </c>
      <c r="B1323" s="8" t="s">
        <v>8</v>
      </c>
      <c r="C1323" s="9">
        <f t="shared" ref="C1323:H1323" si="628">C243*(C$718/C$358-$I$718/$I$358)</f>
        <v>-0.64415287325157999</v>
      </c>
      <c r="D1323" s="9">
        <f t="shared" si="628"/>
        <v>2.5049882856660339</v>
      </c>
      <c r="E1323" s="9">
        <f t="shared" si="628"/>
        <v>2.334365212070777E-2</v>
      </c>
      <c r="F1323" s="9">
        <f t="shared" si="628"/>
        <v>0</v>
      </c>
      <c r="G1323" s="9">
        <f t="shared" si="628"/>
        <v>0</v>
      </c>
      <c r="H1323" s="9">
        <f t="shared" si="628"/>
        <v>-3.0346974575452546</v>
      </c>
      <c r="I1323" s="10">
        <f t="shared" si="580"/>
        <v>-1.1505183930100928</v>
      </c>
    </row>
    <row r="1324" spans="1:9" x14ac:dyDescent="0.3">
      <c r="A1324" s="6">
        <v>16233</v>
      </c>
      <c r="B1324" s="8" t="s">
        <v>8</v>
      </c>
      <c r="C1324" s="9">
        <f t="shared" ref="C1324:H1324" si="629">C244*(C$718/C$358-$I$718/$I$358)</f>
        <v>0</v>
      </c>
      <c r="D1324" s="9">
        <f t="shared" si="629"/>
        <v>1.5709248571125976</v>
      </c>
      <c r="E1324" s="9">
        <f t="shared" si="629"/>
        <v>0</v>
      </c>
      <c r="F1324" s="9">
        <f t="shared" si="629"/>
        <v>0</v>
      </c>
      <c r="G1324" s="9">
        <f t="shared" si="629"/>
        <v>2.1289483033209184</v>
      </c>
      <c r="H1324" s="9">
        <f t="shared" si="629"/>
        <v>0</v>
      </c>
      <c r="I1324" s="10">
        <f t="shared" si="580"/>
        <v>3.699873160433516</v>
      </c>
    </row>
    <row r="1325" spans="1:9" x14ac:dyDescent="0.3">
      <c r="A1325" s="6">
        <v>16300</v>
      </c>
      <c r="B1325" s="8" t="s">
        <v>8</v>
      </c>
      <c r="C1325" s="9">
        <f t="shared" ref="C1325:H1325" si="630">C245*(C$718/C$358-$I$718/$I$358)</f>
        <v>0</v>
      </c>
      <c r="D1325" s="9">
        <f t="shared" si="630"/>
        <v>0</v>
      </c>
      <c r="E1325" s="9">
        <f t="shared" si="630"/>
        <v>0</v>
      </c>
      <c r="F1325" s="9">
        <f t="shared" si="630"/>
        <v>0</v>
      </c>
      <c r="G1325" s="9">
        <f t="shared" si="630"/>
        <v>0</v>
      </c>
      <c r="H1325" s="9">
        <f t="shared" si="630"/>
        <v>0</v>
      </c>
      <c r="I1325" s="10">
        <f t="shared" si="580"/>
        <v>0</v>
      </c>
    </row>
    <row r="1326" spans="1:9" x14ac:dyDescent="0.3">
      <c r="A1326" s="6">
        <v>16341</v>
      </c>
      <c r="B1326" s="8" t="s">
        <v>8</v>
      </c>
      <c r="C1326" s="9">
        <f t="shared" ref="C1326:H1326" si="631">C246*(C$718/C$358-$I$718/$I$358)</f>
        <v>-8.8893096508718035</v>
      </c>
      <c r="D1326" s="9">
        <f t="shared" si="631"/>
        <v>3.651338857072524</v>
      </c>
      <c r="E1326" s="9">
        <f t="shared" si="631"/>
        <v>4.6687304241415539E-2</v>
      </c>
      <c r="F1326" s="9">
        <f t="shared" si="631"/>
        <v>0</v>
      </c>
      <c r="G1326" s="9">
        <f t="shared" si="631"/>
        <v>1.0967309441350186</v>
      </c>
      <c r="H1326" s="9">
        <f t="shared" si="631"/>
        <v>-0.60693949150905091</v>
      </c>
      <c r="I1326" s="10">
        <f t="shared" si="580"/>
        <v>-4.7014920369318958</v>
      </c>
    </row>
    <row r="1327" spans="1:9" x14ac:dyDescent="0.3">
      <c r="A1327" s="6">
        <v>16342</v>
      </c>
      <c r="B1327" s="8" t="s">
        <v>8</v>
      </c>
      <c r="C1327" s="9">
        <f t="shared" ref="C1327:H1327" si="632">C247*(C$718/C$358-$I$718/$I$358)</f>
        <v>0</v>
      </c>
      <c r="D1327" s="9">
        <f t="shared" si="632"/>
        <v>1.4010951428301546</v>
      </c>
      <c r="E1327" s="9">
        <f t="shared" si="632"/>
        <v>0.16340556484495439</v>
      </c>
      <c r="F1327" s="9">
        <f t="shared" si="632"/>
        <v>0</v>
      </c>
      <c r="G1327" s="9">
        <f t="shared" si="632"/>
        <v>0.19354075484735622</v>
      </c>
      <c r="H1327" s="9">
        <f t="shared" si="632"/>
        <v>-0.37933718219315682</v>
      </c>
      <c r="I1327" s="10">
        <f t="shared" si="580"/>
        <v>1.3787042803293084</v>
      </c>
    </row>
    <row r="1328" spans="1:9" x14ac:dyDescent="0.3">
      <c r="A1328" s="6">
        <v>16343</v>
      </c>
      <c r="B1328" s="8" t="s">
        <v>8</v>
      </c>
      <c r="C1328" s="9">
        <f t="shared" ref="C1328:H1328" si="633">C248*(C$718/C$358-$I$718/$I$358)</f>
        <v>0</v>
      </c>
      <c r="D1328" s="9">
        <f t="shared" si="633"/>
        <v>0.97652085712404713</v>
      </c>
      <c r="E1328" s="9">
        <f t="shared" si="633"/>
        <v>0.1517337387846005</v>
      </c>
      <c r="F1328" s="9">
        <f t="shared" si="633"/>
        <v>0</v>
      </c>
      <c r="G1328" s="9">
        <f t="shared" si="633"/>
        <v>1.6128396237279685</v>
      </c>
      <c r="H1328" s="9">
        <f t="shared" si="633"/>
        <v>-1.0621441101408391</v>
      </c>
      <c r="I1328" s="10">
        <f t="shared" si="580"/>
        <v>1.6789501094957768</v>
      </c>
    </row>
    <row r="1329" spans="1:9" x14ac:dyDescent="0.3">
      <c r="A1329" s="6">
        <v>16344</v>
      </c>
      <c r="B1329" s="8" t="s">
        <v>8</v>
      </c>
      <c r="C1329" s="9">
        <f t="shared" ref="C1329:H1329" si="634">C249*(C$718/C$358-$I$718/$I$358)</f>
        <v>0</v>
      </c>
      <c r="D1329" s="9">
        <f t="shared" si="634"/>
        <v>0.55194657141793968</v>
      </c>
      <c r="E1329" s="9">
        <f t="shared" si="634"/>
        <v>3.5015478181061654E-2</v>
      </c>
      <c r="F1329" s="9">
        <f t="shared" si="634"/>
        <v>0</v>
      </c>
      <c r="G1329" s="9">
        <f t="shared" si="634"/>
        <v>0</v>
      </c>
      <c r="H1329" s="9">
        <f t="shared" si="634"/>
        <v>-0.45520461863178818</v>
      </c>
      <c r="I1329" s="10">
        <f t="shared" si="580"/>
        <v>0.13175743096721315</v>
      </c>
    </row>
    <row r="1330" spans="1:9" x14ac:dyDescent="0.3">
      <c r="A1330" s="6">
        <v>16345</v>
      </c>
      <c r="B1330" s="8" t="s">
        <v>8</v>
      </c>
      <c r="C1330" s="9">
        <f t="shared" ref="C1330:H1330" si="635">C250*(C$718/C$358-$I$718/$I$358)</f>
        <v>0</v>
      </c>
      <c r="D1330" s="9">
        <f t="shared" si="635"/>
        <v>3.2267645713664166</v>
      </c>
      <c r="E1330" s="9">
        <f t="shared" si="635"/>
        <v>5.5091019004870336</v>
      </c>
      <c r="F1330" s="9">
        <f t="shared" si="635"/>
        <v>0</v>
      </c>
      <c r="G1330" s="9">
        <f t="shared" si="635"/>
        <v>1.2902716989823748</v>
      </c>
      <c r="H1330" s="9">
        <f t="shared" si="635"/>
        <v>-8.269550571810818</v>
      </c>
      <c r="I1330" s="10">
        <f t="shared" si="580"/>
        <v>1.7565875990250071</v>
      </c>
    </row>
    <row r="1331" spans="1:9" x14ac:dyDescent="0.3">
      <c r="A1331" s="6">
        <v>16346</v>
      </c>
      <c r="B1331" s="8" t="s">
        <v>8</v>
      </c>
      <c r="C1331" s="9">
        <f t="shared" ref="C1331:H1331" si="636">C251*(C$718/C$358-$I$718/$I$358)</f>
        <v>-10.692937695976228</v>
      </c>
      <c r="D1331" s="9">
        <f t="shared" si="636"/>
        <v>10.402069999799632</v>
      </c>
      <c r="E1331" s="9">
        <f t="shared" si="636"/>
        <v>1.3539318230010506</v>
      </c>
      <c r="F1331" s="9">
        <f t="shared" si="636"/>
        <v>0</v>
      </c>
      <c r="G1331" s="9">
        <f t="shared" si="636"/>
        <v>0.64513584949118741</v>
      </c>
      <c r="H1331" s="9">
        <f t="shared" si="636"/>
        <v>-2.958830021106623</v>
      </c>
      <c r="I1331" s="10">
        <f t="shared" si="580"/>
        <v>-1.2506300447909808</v>
      </c>
    </row>
    <row r="1332" spans="1:9" x14ac:dyDescent="0.3">
      <c r="A1332" s="6">
        <v>16400</v>
      </c>
      <c r="B1332" s="8" t="s">
        <v>8</v>
      </c>
      <c r="C1332" s="9">
        <f t="shared" ref="C1332:H1332" si="637">C252*(C$718/C$358-$I$718/$I$358)</f>
        <v>0</v>
      </c>
      <c r="D1332" s="9">
        <f t="shared" si="637"/>
        <v>0</v>
      </c>
      <c r="E1332" s="9">
        <f t="shared" si="637"/>
        <v>0</v>
      </c>
      <c r="F1332" s="9">
        <f t="shared" si="637"/>
        <v>0</v>
      </c>
      <c r="G1332" s="9">
        <f t="shared" si="637"/>
        <v>0</v>
      </c>
      <c r="H1332" s="9">
        <f t="shared" si="637"/>
        <v>0</v>
      </c>
      <c r="I1332" s="10">
        <f t="shared" si="580"/>
        <v>0</v>
      </c>
    </row>
    <row r="1333" spans="1:9" x14ac:dyDescent="0.3">
      <c r="A1333" s="6">
        <v>16410</v>
      </c>
      <c r="B1333" s="8" t="s">
        <v>8</v>
      </c>
      <c r="C1333" s="9">
        <f t="shared" ref="C1333:H1333" si="638">C253*(C$718/C$358-$I$718/$I$358)</f>
        <v>0</v>
      </c>
      <c r="D1333" s="9">
        <f t="shared" si="638"/>
        <v>0</v>
      </c>
      <c r="E1333" s="9">
        <f t="shared" si="638"/>
        <v>0</v>
      </c>
      <c r="F1333" s="9">
        <f t="shared" si="638"/>
        <v>0</v>
      </c>
      <c r="G1333" s="9">
        <f t="shared" si="638"/>
        <v>0</v>
      </c>
      <c r="H1333" s="9">
        <f t="shared" si="638"/>
        <v>0</v>
      </c>
      <c r="I1333" s="10">
        <f t="shared" si="580"/>
        <v>0</v>
      </c>
    </row>
    <row r="1334" spans="1:9" x14ac:dyDescent="0.3">
      <c r="A1334" s="6">
        <v>16451</v>
      </c>
      <c r="B1334" s="8" t="s">
        <v>8</v>
      </c>
      <c r="C1334" s="9">
        <f t="shared" ref="C1334:H1334" si="639">C254*(C$718/C$358-$I$718/$I$358)</f>
        <v>-9.533462524123383</v>
      </c>
      <c r="D1334" s="9">
        <f t="shared" si="639"/>
        <v>5.816667714173672</v>
      </c>
      <c r="E1334" s="9">
        <f t="shared" si="639"/>
        <v>0.43185756423309374</v>
      </c>
      <c r="F1334" s="9">
        <f t="shared" si="639"/>
        <v>0</v>
      </c>
      <c r="G1334" s="9">
        <f t="shared" si="639"/>
        <v>0.25805433979647496</v>
      </c>
      <c r="H1334" s="9">
        <f t="shared" si="639"/>
        <v>-3.2622997668611484</v>
      </c>
      <c r="I1334" s="10">
        <f t="shared" si="580"/>
        <v>-6.2891826727812905</v>
      </c>
    </row>
    <row r="1335" spans="1:9" x14ac:dyDescent="0.3">
      <c r="A1335" s="6">
        <v>16452</v>
      </c>
      <c r="B1335" s="8" t="s">
        <v>8</v>
      </c>
      <c r="C1335" s="9">
        <f t="shared" ref="C1335:H1335" si="640">C255*(C$718/C$358-$I$718/$I$358)</f>
        <v>-2.7913291174235133</v>
      </c>
      <c r="D1335" s="9">
        <f t="shared" si="640"/>
        <v>70.054757141507736</v>
      </c>
      <c r="E1335" s="9">
        <f t="shared" si="640"/>
        <v>13.772754751217583</v>
      </c>
      <c r="F1335" s="9">
        <f t="shared" si="640"/>
        <v>0</v>
      </c>
      <c r="G1335" s="9">
        <f t="shared" si="640"/>
        <v>3.6127607571506495</v>
      </c>
      <c r="H1335" s="9">
        <f t="shared" si="640"/>
        <v>-23.443037859537093</v>
      </c>
      <c r="I1335" s="10">
        <f t="shared" si="580"/>
        <v>61.205905672915357</v>
      </c>
    </row>
    <row r="1336" spans="1:9" x14ac:dyDescent="0.3">
      <c r="A1336" s="6">
        <v>16500</v>
      </c>
      <c r="B1336" s="8" t="s">
        <v>8</v>
      </c>
      <c r="C1336" s="9">
        <f t="shared" ref="C1336:H1336" si="641">C256*(C$718/C$358-$I$718/$I$358)</f>
        <v>-0.98770107231908932</v>
      </c>
      <c r="D1336" s="9">
        <f t="shared" si="641"/>
        <v>0</v>
      </c>
      <c r="E1336" s="9">
        <f t="shared" si="641"/>
        <v>0.50188852059521705</v>
      </c>
      <c r="F1336" s="9">
        <f t="shared" si="641"/>
        <v>0</v>
      </c>
      <c r="G1336" s="9">
        <f t="shared" si="641"/>
        <v>3.483733587252412</v>
      </c>
      <c r="H1336" s="9">
        <f t="shared" si="641"/>
        <v>-1.0621441101408391</v>
      </c>
      <c r="I1336" s="10">
        <f t="shared" si="580"/>
        <v>1.9357769253877009</v>
      </c>
    </row>
    <row r="1337" spans="1:9" x14ac:dyDescent="0.3">
      <c r="A1337" s="6">
        <v>16561</v>
      </c>
      <c r="B1337" s="8" t="s">
        <v>8</v>
      </c>
      <c r="C1337" s="9">
        <f t="shared" ref="C1337:H1337" si="642">C257*(C$718/C$358-$I$718/$I$358)</f>
        <v>-2.1471762441719333</v>
      </c>
      <c r="D1337" s="9">
        <f t="shared" si="642"/>
        <v>6.2836994284503902</v>
      </c>
      <c r="E1337" s="9">
        <f t="shared" si="642"/>
        <v>1.0738079975525574</v>
      </c>
      <c r="F1337" s="9">
        <f t="shared" si="642"/>
        <v>-1.6726798530836162</v>
      </c>
      <c r="G1337" s="9">
        <f t="shared" si="642"/>
        <v>0.70964943444030615</v>
      </c>
      <c r="H1337" s="9">
        <f t="shared" si="642"/>
        <v>-7.8902133896176618</v>
      </c>
      <c r="I1337" s="10">
        <f t="shared" si="580"/>
        <v>-3.6429126264299576</v>
      </c>
    </row>
    <row r="1338" spans="1:9" x14ac:dyDescent="0.3">
      <c r="A1338" s="6">
        <v>16562</v>
      </c>
      <c r="B1338" s="8" t="s">
        <v>8</v>
      </c>
      <c r="C1338" s="9">
        <f t="shared" ref="C1338:H1338" si="643">C258*(C$718/C$358-$I$718/$I$358)</f>
        <v>-0.34354819906750933</v>
      </c>
      <c r="D1338" s="9">
        <f t="shared" si="643"/>
        <v>1.4860099999713761</v>
      </c>
      <c r="E1338" s="9">
        <f t="shared" si="643"/>
        <v>0.16340556484495439</v>
      </c>
      <c r="F1338" s="9">
        <f t="shared" si="643"/>
        <v>0</v>
      </c>
      <c r="G1338" s="9">
        <f t="shared" si="643"/>
        <v>0</v>
      </c>
      <c r="H1338" s="9">
        <f t="shared" si="643"/>
        <v>0</v>
      </c>
      <c r="I1338" s="10">
        <f t="shared" si="580"/>
        <v>1.3058673657488211</v>
      </c>
    </row>
    <row r="1339" spans="1:9" x14ac:dyDescent="0.3">
      <c r="A1339" s="6">
        <v>16602</v>
      </c>
      <c r="B1339" s="8" t="s">
        <v>8</v>
      </c>
      <c r="C1339" s="9">
        <f t="shared" ref="C1339:H1339" si="644">C259*(C$718/C$358-$I$718/$I$358)</f>
        <v>0</v>
      </c>
      <c r="D1339" s="9">
        <f t="shared" si="644"/>
        <v>0.12737228571183223</v>
      </c>
      <c r="E1339" s="9">
        <f t="shared" si="644"/>
        <v>0.17507739090530827</v>
      </c>
      <c r="F1339" s="9">
        <f t="shared" si="644"/>
        <v>0</v>
      </c>
      <c r="G1339" s="9">
        <f t="shared" si="644"/>
        <v>0</v>
      </c>
      <c r="H1339" s="9">
        <f t="shared" si="644"/>
        <v>-23.670640168852984</v>
      </c>
      <c r="I1339" s="10">
        <f t="shared" ref="I1339:I1402" si="645">SUM(C1339:H1339)</f>
        <v>-23.368190492235843</v>
      </c>
    </row>
    <row r="1340" spans="1:9" x14ac:dyDescent="0.3">
      <c r="A1340" s="6">
        <v>16603</v>
      </c>
      <c r="B1340" s="8" t="s">
        <v>8</v>
      </c>
      <c r="C1340" s="9">
        <f t="shared" ref="C1340:H1340" si="646">C260*(C$718/C$358-$I$718/$I$358)</f>
        <v>0</v>
      </c>
      <c r="D1340" s="9">
        <f t="shared" si="646"/>
        <v>1.3586377142595438</v>
      </c>
      <c r="E1340" s="9">
        <f t="shared" si="646"/>
        <v>0</v>
      </c>
      <c r="F1340" s="9">
        <f t="shared" si="646"/>
        <v>0</v>
      </c>
      <c r="G1340" s="9">
        <f t="shared" si="646"/>
        <v>0</v>
      </c>
      <c r="H1340" s="9">
        <f t="shared" si="646"/>
        <v>0</v>
      </c>
      <c r="I1340" s="10">
        <f t="shared" si="645"/>
        <v>1.3586377142595438</v>
      </c>
    </row>
    <row r="1341" spans="1:9" x14ac:dyDescent="0.3">
      <c r="A1341" s="6">
        <v>16671</v>
      </c>
      <c r="B1341" s="8" t="s">
        <v>8</v>
      </c>
      <c r="C1341" s="9">
        <f t="shared" ref="C1341:H1341" si="647">C261*(C$718/C$358-$I$718/$I$358)</f>
        <v>-0.128830574650316</v>
      </c>
      <c r="D1341" s="9">
        <f t="shared" si="647"/>
        <v>0.25474457142366447</v>
      </c>
      <c r="E1341" s="9">
        <f t="shared" si="647"/>
        <v>1.4706500836045895</v>
      </c>
      <c r="F1341" s="9">
        <f t="shared" si="647"/>
        <v>0</v>
      </c>
      <c r="G1341" s="9">
        <f t="shared" si="647"/>
        <v>27.095705678629869</v>
      </c>
      <c r="H1341" s="9">
        <f t="shared" si="647"/>
        <v>0</v>
      </c>
      <c r="I1341" s="10">
        <f t="shared" si="645"/>
        <v>28.692269759007807</v>
      </c>
    </row>
    <row r="1342" spans="1:9" x14ac:dyDescent="0.3">
      <c r="A1342" s="6">
        <v>16672</v>
      </c>
      <c r="B1342" s="8" t="s">
        <v>8</v>
      </c>
      <c r="C1342" s="9">
        <f t="shared" ref="C1342:H1342" si="648">C262*(C$718/C$358-$I$718/$I$358)</f>
        <v>-0.42943524883438666</v>
      </c>
      <c r="D1342" s="9">
        <f t="shared" si="648"/>
        <v>6.9205608570095514</v>
      </c>
      <c r="E1342" s="9">
        <f t="shared" si="648"/>
        <v>1.5873683442081283</v>
      </c>
      <c r="F1342" s="9">
        <f t="shared" si="648"/>
        <v>0</v>
      </c>
      <c r="G1342" s="9">
        <f t="shared" si="648"/>
        <v>3.225679247455937</v>
      </c>
      <c r="H1342" s="9">
        <f t="shared" si="648"/>
        <v>-0.30346974575452546</v>
      </c>
      <c r="I1342" s="10">
        <f t="shared" si="645"/>
        <v>11.000703454084704</v>
      </c>
    </row>
    <row r="1343" spans="1:9" x14ac:dyDescent="0.3">
      <c r="A1343" s="6">
        <v>16673</v>
      </c>
      <c r="B1343" s="8" t="s">
        <v>8</v>
      </c>
      <c r="C1343" s="9">
        <f t="shared" ref="C1343:H1343" si="649">C263*(C$718/C$358-$I$718/$I$358)</f>
        <v>-2.190119769055372</v>
      </c>
      <c r="D1343" s="9">
        <f t="shared" si="649"/>
        <v>4.4580299999141282</v>
      </c>
      <c r="E1343" s="9">
        <f t="shared" si="649"/>
        <v>2.6261608635796243</v>
      </c>
      <c r="F1343" s="9">
        <f t="shared" si="649"/>
        <v>0</v>
      </c>
      <c r="G1343" s="9">
        <f t="shared" si="649"/>
        <v>11.354390951044898</v>
      </c>
      <c r="H1343" s="9">
        <f t="shared" si="649"/>
        <v>-1.8208184745271527</v>
      </c>
      <c r="I1343" s="10">
        <f t="shared" si="645"/>
        <v>14.427643570956127</v>
      </c>
    </row>
    <row r="1344" spans="1:9" x14ac:dyDescent="0.3">
      <c r="A1344" s="6">
        <v>16674</v>
      </c>
      <c r="B1344" s="8" t="s">
        <v>8</v>
      </c>
      <c r="C1344" s="9">
        <f t="shared" ref="C1344:H1344" si="650">C264*(C$718/C$358-$I$718/$I$358)</f>
        <v>-3.607256090208848</v>
      </c>
      <c r="D1344" s="9">
        <f t="shared" si="650"/>
        <v>36.173729142160354</v>
      </c>
      <c r="E1344" s="9">
        <f t="shared" si="650"/>
        <v>20.017181693506913</v>
      </c>
      <c r="F1344" s="9">
        <f t="shared" si="650"/>
        <v>-1.1708758971585314</v>
      </c>
      <c r="G1344" s="9">
        <f t="shared" si="650"/>
        <v>37.159824930692395</v>
      </c>
      <c r="H1344" s="9">
        <f t="shared" si="650"/>
        <v>-10.393838792092497</v>
      </c>
      <c r="I1344" s="10">
        <f t="shared" si="645"/>
        <v>78.178764986899793</v>
      </c>
    </row>
    <row r="1345" spans="1:9" x14ac:dyDescent="0.3">
      <c r="A1345" s="6">
        <v>16675</v>
      </c>
      <c r="B1345" s="8" t="s">
        <v>8</v>
      </c>
      <c r="C1345" s="9">
        <f t="shared" ref="C1345:H1345" si="651">C265*(C$718/C$358-$I$718/$I$358)</f>
        <v>-0.42943524883438666</v>
      </c>
      <c r="D1345" s="9">
        <f t="shared" si="651"/>
        <v>37.192707427855012</v>
      </c>
      <c r="E1345" s="9">
        <f t="shared" si="651"/>
        <v>7.8317952864974565</v>
      </c>
      <c r="F1345" s="9">
        <f t="shared" si="651"/>
        <v>-0.33453597061672324</v>
      </c>
      <c r="G1345" s="9">
        <f t="shared" si="651"/>
        <v>27.998895867917533</v>
      </c>
      <c r="H1345" s="9">
        <f t="shared" si="651"/>
        <v>-7.4350087709858741</v>
      </c>
      <c r="I1345" s="10">
        <f t="shared" si="645"/>
        <v>64.824418591833023</v>
      </c>
    </row>
    <row r="1346" spans="1:9" x14ac:dyDescent="0.3">
      <c r="A1346" s="6">
        <v>16777</v>
      </c>
      <c r="B1346" s="8" t="s">
        <v>8</v>
      </c>
      <c r="C1346" s="9">
        <f t="shared" ref="C1346:H1346" si="652">C266*(C$718/C$358-$I$718/$I$358)</f>
        <v>-23.103616387290003</v>
      </c>
      <c r="D1346" s="9">
        <f t="shared" si="652"/>
        <v>19.870076571045828</v>
      </c>
      <c r="E1346" s="9">
        <f t="shared" si="652"/>
        <v>4.0151081647617364</v>
      </c>
      <c r="F1346" s="9">
        <f t="shared" si="652"/>
        <v>-4.1816996327090408</v>
      </c>
      <c r="G1346" s="9">
        <f t="shared" si="652"/>
        <v>3.4192200023032933</v>
      </c>
      <c r="H1346" s="9">
        <f t="shared" si="652"/>
        <v>-7.5108762074245048</v>
      </c>
      <c r="I1346" s="10">
        <f t="shared" si="645"/>
        <v>-7.4917874893126903</v>
      </c>
    </row>
    <row r="1347" spans="1:9" x14ac:dyDescent="0.3">
      <c r="A1347" s="6">
        <v>17100</v>
      </c>
      <c r="B1347" s="8" t="s">
        <v>8</v>
      </c>
      <c r="C1347" s="9">
        <f t="shared" ref="C1347:H1347" si="653">C267*(C$718/C$358-$I$718/$I$358)</f>
        <v>0</v>
      </c>
      <c r="D1347" s="9">
        <f t="shared" si="653"/>
        <v>0</v>
      </c>
      <c r="E1347" s="9">
        <f t="shared" si="653"/>
        <v>0</v>
      </c>
      <c r="F1347" s="9">
        <f t="shared" si="653"/>
        <v>0</v>
      </c>
      <c r="G1347" s="9">
        <f t="shared" si="653"/>
        <v>0</v>
      </c>
      <c r="H1347" s="9">
        <f t="shared" si="653"/>
        <v>0</v>
      </c>
      <c r="I1347" s="10">
        <f t="shared" si="645"/>
        <v>0</v>
      </c>
    </row>
    <row r="1348" spans="1:9" x14ac:dyDescent="0.3">
      <c r="A1348" s="6">
        <v>17121</v>
      </c>
      <c r="B1348" s="8" t="s">
        <v>8</v>
      </c>
      <c r="C1348" s="9">
        <f t="shared" ref="C1348:H1348" si="654">C268*(C$718/C$358-$I$718/$I$358)</f>
        <v>-3.3925384657916546</v>
      </c>
      <c r="D1348" s="9">
        <f t="shared" si="654"/>
        <v>19.530417142480943</v>
      </c>
      <c r="E1348" s="9">
        <f t="shared" si="654"/>
        <v>12.395479276095825</v>
      </c>
      <c r="F1348" s="9">
        <f t="shared" si="654"/>
        <v>-0.83633992654180811</v>
      </c>
      <c r="G1348" s="9">
        <f t="shared" si="654"/>
        <v>8.3867660433854354</v>
      </c>
      <c r="H1348" s="9">
        <f t="shared" si="654"/>
        <v>-16.539101143621636</v>
      </c>
      <c r="I1348" s="10">
        <f t="shared" si="645"/>
        <v>19.544682926007098</v>
      </c>
    </row>
    <row r="1349" spans="1:9" x14ac:dyDescent="0.3">
      <c r="A1349" s="6">
        <v>17122</v>
      </c>
      <c r="B1349" s="8" t="s">
        <v>8</v>
      </c>
      <c r="C1349" s="9">
        <f t="shared" ref="C1349:H1349" si="655">C269*(C$718/C$358-$I$718/$I$358)</f>
        <v>-0.515322298601264</v>
      </c>
      <c r="D1349" s="9">
        <f t="shared" si="655"/>
        <v>3.6088814285019133</v>
      </c>
      <c r="E1349" s="9">
        <f t="shared" si="655"/>
        <v>7.0264392883330391</v>
      </c>
      <c r="F1349" s="9">
        <f t="shared" si="655"/>
        <v>0</v>
      </c>
      <c r="G1349" s="9">
        <f t="shared" si="655"/>
        <v>11.160850196197542</v>
      </c>
      <c r="H1349" s="9">
        <f t="shared" si="655"/>
        <v>-26.250133007766451</v>
      </c>
      <c r="I1349" s="10">
        <f t="shared" si="645"/>
        <v>-4.9692843933352222</v>
      </c>
    </row>
    <row r="1350" spans="1:9" x14ac:dyDescent="0.3">
      <c r="A1350" s="6">
        <v>17123</v>
      </c>
      <c r="B1350" s="8" t="s">
        <v>8</v>
      </c>
      <c r="C1350" s="9">
        <f t="shared" ref="C1350:H1350" si="656">C270*(C$718/C$358-$I$718/$I$358)</f>
        <v>-0.42943524883438666</v>
      </c>
      <c r="D1350" s="9">
        <f t="shared" si="656"/>
        <v>1.3161802856889331</v>
      </c>
      <c r="E1350" s="9">
        <f t="shared" si="656"/>
        <v>0.30346747756920101</v>
      </c>
      <c r="F1350" s="9">
        <f t="shared" si="656"/>
        <v>0</v>
      </c>
      <c r="G1350" s="9">
        <f t="shared" si="656"/>
        <v>0</v>
      </c>
      <c r="H1350" s="9">
        <f t="shared" si="656"/>
        <v>-1.8208184745271527</v>
      </c>
      <c r="I1350" s="10">
        <f t="shared" si="645"/>
        <v>-0.63060596010340531</v>
      </c>
    </row>
    <row r="1351" spans="1:9" x14ac:dyDescent="0.3">
      <c r="A1351" s="6">
        <v>17124</v>
      </c>
      <c r="B1351" s="8" t="s">
        <v>8</v>
      </c>
      <c r="C1351" s="9">
        <f t="shared" ref="C1351:H1351" si="657">C271*(C$718/C$358-$I$718/$I$358)</f>
        <v>-0.128830574650316</v>
      </c>
      <c r="D1351" s="9">
        <f t="shared" si="657"/>
        <v>0.21228714285305372</v>
      </c>
      <c r="E1351" s="9">
        <f t="shared" si="657"/>
        <v>0.21009286908636993</v>
      </c>
      <c r="F1351" s="9">
        <f t="shared" si="657"/>
        <v>0</v>
      </c>
      <c r="G1351" s="9">
        <f t="shared" si="657"/>
        <v>0</v>
      </c>
      <c r="H1351" s="9">
        <f t="shared" si="657"/>
        <v>-7.5867436438631364E-2</v>
      </c>
      <c r="I1351" s="10">
        <f t="shared" si="645"/>
        <v>0.21768200085047629</v>
      </c>
    </row>
    <row r="1352" spans="1:9" x14ac:dyDescent="0.3">
      <c r="A1352" s="6">
        <v>17234</v>
      </c>
      <c r="B1352" s="8" t="s">
        <v>8</v>
      </c>
      <c r="C1352" s="9">
        <f t="shared" ref="C1352:H1352" si="658">C272*(C$718/C$358-$I$718/$I$358)</f>
        <v>-1.5030233709203533</v>
      </c>
      <c r="D1352" s="9">
        <f t="shared" si="658"/>
        <v>1.3586377142595438</v>
      </c>
      <c r="E1352" s="9">
        <f t="shared" si="658"/>
        <v>1.4823219096649434</v>
      </c>
      <c r="F1352" s="9">
        <f t="shared" si="658"/>
        <v>0</v>
      </c>
      <c r="G1352" s="9">
        <f t="shared" si="658"/>
        <v>0</v>
      </c>
      <c r="H1352" s="9">
        <f t="shared" si="658"/>
        <v>0</v>
      </c>
      <c r="I1352" s="10">
        <f t="shared" si="645"/>
        <v>1.3379362530041339</v>
      </c>
    </row>
    <row r="1353" spans="1:9" x14ac:dyDescent="0.3">
      <c r="A1353" s="6">
        <v>17235</v>
      </c>
      <c r="B1353" s="8" t="s">
        <v>8</v>
      </c>
      <c r="C1353" s="9">
        <f t="shared" ref="C1353:H1353" si="659">C273*(C$718/C$358-$I$718/$I$358)</f>
        <v>-1.159475171852844</v>
      </c>
      <c r="D1353" s="9">
        <f t="shared" si="659"/>
        <v>2.4200734285248124</v>
      </c>
      <c r="E1353" s="9">
        <f t="shared" si="659"/>
        <v>2.0542413866222837</v>
      </c>
      <c r="F1353" s="9">
        <f t="shared" si="659"/>
        <v>0</v>
      </c>
      <c r="G1353" s="9">
        <f t="shared" si="659"/>
        <v>9.6125241574186919</v>
      </c>
      <c r="H1353" s="9">
        <f t="shared" si="659"/>
        <v>-1.3656138558953645</v>
      </c>
      <c r="I1353" s="10">
        <f t="shared" si="645"/>
        <v>11.56174994481758</v>
      </c>
    </row>
    <row r="1354" spans="1:9" x14ac:dyDescent="0.3">
      <c r="A1354" s="6">
        <v>17236</v>
      </c>
      <c r="B1354" s="8" t="s">
        <v>8</v>
      </c>
      <c r="C1354" s="9">
        <f t="shared" ref="C1354:H1354" si="660">C274*(C$718/C$358-$I$718/$I$358)</f>
        <v>-24.520752708443478</v>
      </c>
      <c r="D1354" s="9">
        <f t="shared" si="660"/>
        <v>6.5809014284446654</v>
      </c>
      <c r="E1354" s="9">
        <f t="shared" si="660"/>
        <v>1.1088234757336191</v>
      </c>
      <c r="F1354" s="9">
        <f t="shared" si="660"/>
        <v>0</v>
      </c>
      <c r="G1354" s="9">
        <f t="shared" si="660"/>
        <v>4.2578966066418369</v>
      </c>
      <c r="H1354" s="9">
        <f t="shared" si="660"/>
        <v>-0.45520461863178818</v>
      </c>
      <c r="I1354" s="10">
        <f t="shared" si="645"/>
        <v>-13.028335816255145</v>
      </c>
    </row>
    <row r="1355" spans="1:9" x14ac:dyDescent="0.3">
      <c r="A1355" s="6">
        <v>17237</v>
      </c>
      <c r="B1355" s="8" t="s">
        <v>8</v>
      </c>
      <c r="C1355" s="9">
        <f t="shared" ref="C1355:H1355" si="661">C275*(C$718/C$358-$I$718/$I$358)</f>
        <v>-8.5887049766877333E-2</v>
      </c>
      <c r="D1355" s="9">
        <f t="shared" si="661"/>
        <v>1.6133822856832083</v>
      </c>
      <c r="E1355" s="9">
        <f t="shared" si="661"/>
        <v>1.5056655617856511</v>
      </c>
      <c r="F1355" s="9">
        <f t="shared" si="661"/>
        <v>0</v>
      </c>
      <c r="G1355" s="9">
        <f t="shared" si="661"/>
        <v>0</v>
      </c>
      <c r="H1355" s="9">
        <f t="shared" si="661"/>
        <v>-2.8829625846679918</v>
      </c>
      <c r="I1355" s="10">
        <f t="shared" si="645"/>
        <v>0.1501982130339905</v>
      </c>
    </row>
    <row r="1356" spans="1:9" x14ac:dyDescent="0.3">
      <c r="A1356" s="6">
        <v>17300</v>
      </c>
      <c r="B1356" s="8" t="s">
        <v>8</v>
      </c>
      <c r="C1356" s="9">
        <f t="shared" ref="C1356:H1356" si="662">C276*(C$718/C$358-$I$718/$I$358)</f>
        <v>0</v>
      </c>
      <c r="D1356" s="9">
        <f t="shared" si="662"/>
        <v>0</v>
      </c>
      <c r="E1356" s="9">
        <f t="shared" si="662"/>
        <v>0</v>
      </c>
      <c r="F1356" s="9">
        <f t="shared" si="662"/>
        <v>0</v>
      </c>
      <c r="G1356" s="9">
        <f t="shared" si="662"/>
        <v>0</v>
      </c>
      <c r="H1356" s="9">
        <f t="shared" si="662"/>
        <v>0</v>
      </c>
      <c r="I1356" s="10">
        <f t="shared" si="645"/>
        <v>0</v>
      </c>
    </row>
    <row r="1357" spans="1:9" x14ac:dyDescent="0.3">
      <c r="A1357" s="6">
        <v>17341</v>
      </c>
      <c r="B1357" s="8" t="s">
        <v>8</v>
      </c>
      <c r="C1357" s="9">
        <f t="shared" ref="C1357:H1357" si="663">C277*(C$718/C$358-$I$718/$I$358)</f>
        <v>-12.324791641546897</v>
      </c>
      <c r="D1357" s="9">
        <f t="shared" si="663"/>
        <v>4.160827999919853</v>
      </c>
      <c r="E1357" s="9">
        <f t="shared" si="663"/>
        <v>1.1788544320957424</v>
      </c>
      <c r="F1357" s="9">
        <f t="shared" si="663"/>
        <v>0</v>
      </c>
      <c r="G1357" s="9">
        <f t="shared" si="663"/>
        <v>6.4513584949118741E-2</v>
      </c>
      <c r="H1357" s="9">
        <f t="shared" si="663"/>
        <v>0</v>
      </c>
      <c r="I1357" s="10">
        <f t="shared" si="645"/>
        <v>-6.920595624582182</v>
      </c>
    </row>
    <row r="1358" spans="1:9" x14ac:dyDescent="0.3">
      <c r="A1358" s="6">
        <v>17342</v>
      </c>
      <c r="B1358" s="8" t="s">
        <v>8</v>
      </c>
      <c r="C1358" s="9">
        <f t="shared" ref="C1358:H1358" si="664">C278*(C$718/C$358-$I$718/$I$358)</f>
        <v>-13.613097388050058</v>
      </c>
      <c r="D1358" s="9">
        <f t="shared" si="664"/>
        <v>34.43297457076531</v>
      </c>
      <c r="E1358" s="9">
        <f t="shared" si="664"/>
        <v>5.28733720534031</v>
      </c>
      <c r="F1358" s="9">
        <f t="shared" si="664"/>
        <v>0</v>
      </c>
      <c r="G1358" s="9">
        <f t="shared" si="664"/>
        <v>0</v>
      </c>
      <c r="H1358" s="9">
        <f t="shared" si="664"/>
        <v>-5.9935274786518775</v>
      </c>
      <c r="I1358" s="10">
        <f t="shared" si="645"/>
        <v>20.113686909403686</v>
      </c>
    </row>
    <row r="1359" spans="1:9" x14ac:dyDescent="0.3">
      <c r="A1359" s="6">
        <v>17343</v>
      </c>
      <c r="B1359" s="8" t="s">
        <v>8</v>
      </c>
      <c r="C1359" s="9">
        <f t="shared" ref="C1359:H1359" si="665">C279*(C$718/C$358-$I$718/$I$358)</f>
        <v>-5.7973758592642195</v>
      </c>
      <c r="D1359" s="9">
        <f t="shared" si="665"/>
        <v>16.940513999673687</v>
      </c>
      <c r="E1359" s="9">
        <f t="shared" si="665"/>
        <v>1.9141794738980371</v>
      </c>
      <c r="F1359" s="9">
        <f t="shared" si="665"/>
        <v>0</v>
      </c>
      <c r="G1359" s="9">
        <f t="shared" si="665"/>
        <v>6.1933041551153991</v>
      </c>
      <c r="H1359" s="9">
        <f t="shared" si="665"/>
        <v>-5.3865879871428266</v>
      </c>
      <c r="I1359" s="10">
        <f t="shared" si="645"/>
        <v>13.864033782280076</v>
      </c>
    </row>
    <row r="1360" spans="1:9" x14ac:dyDescent="0.3">
      <c r="A1360" s="6">
        <v>17400</v>
      </c>
      <c r="B1360" s="8" t="s">
        <v>8</v>
      </c>
      <c r="C1360" s="9">
        <f t="shared" ref="C1360:H1360" si="666">C280*(C$718/C$358-$I$718/$I$358)</f>
        <v>0</v>
      </c>
      <c r="D1360" s="9">
        <f t="shared" si="666"/>
        <v>0.21228714285305372</v>
      </c>
      <c r="E1360" s="9">
        <f t="shared" si="666"/>
        <v>0</v>
      </c>
      <c r="F1360" s="9">
        <f t="shared" si="666"/>
        <v>0</v>
      </c>
      <c r="G1360" s="9">
        <f t="shared" si="666"/>
        <v>0.64513584949118741</v>
      </c>
      <c r="H1360" s="9">
        <f t="shared" si="666"/>
        <v>0</v>
      </c>
      <c r="I1360" s="10">
        <f t="shared" si="645"/>
        <v>0.85742299234424113</v>
      </c>
    </row>
    <row r="1361" spans="1:9" x14ac:dyDescent="0.3">
      <c r="A1361" s="6">
        <v>17445</v>
      </c>
      <c r="B1361" s="8" t="s">
        <v>8</v>
      </c>
      <c r="C1361" s="9">
        <f t="shared" ref="C1361:H1361" si="667">C281*(C$718/C$358-$I$718/$I$358)</f>
        <v>0</v>
      </c>
      <c r="D1361" s="9">
        <f t="shared" si="667"/>
        <v>5.3920934284675646</v>
      </c>
      <c r="E1361" s="9">
        <f t="shared" si="667"/>
        <v>0</v>
      </c>
      <c r="F1361" s="9">
        <f t="shared" si="667"/>
        <v>0</v>
      </c>
      <c r="G1361" s="9">
        <f t="shared" si="667"/>
        <v>0</v>
      </c>
      <c r="H1361" s="9">
        <f t="shared" si="667"/>
        <v>0</v>
      </c>
      <c r="I1361" s="10">
        <f t="shared" si="645"/>
        <v>5.3920934284675646</v>
      </c>
    </row>
    <row r="1362" spans="1:9" x14ac:dyDescent="0.3">
      <c r="A1362" s="6">
        <v>17450</v>
      </c>
      <c r="B1362" s="8" t="s">
        <v>8</v>
      </c>
      <c r="C1362" s="9">
        <f t="shared" ref="C1362:H1362" si="668">C282*(C$718/C$358-$I$718/$I$358)</f>
        <v>0</v>
      </c>
      <c r="D1362" s="9">
        <f t="shared" si="668"/>
        <v>0</v>
      </c>
      <c r="E1362" s="9">
        <f t="shared" si="668"/>
        <v>2.334365212070777E-2</v>
      </c>
      <c r="F1362" s="9">
        <f t="shared" si="668"/>
        <v>0</v>
      </c>
      <c r="G1362" s="9">
        <f t="shared" si="668"/>
        <v>0</v>
      </c>
      <c r="H1362" s="9">
        <f t="shared" si="668"/>
        <v>0</v>
      </c>
      <c r="I1362" s="10">
        <f t="shared" si="645"/>
        <v>2.334365212070777E-2</v>
      </c>
    </row>
    <row r="1363" spans="1:9" x14ac:dyDescent="0.3">
      <c r="A1363" s="6">
        <v>17455</v>
      </c>
      <c r="B1363" s="8" t="s">
        <v>8</v>
      </c>
      <c r="C1363" s="9">
        <f t="shared" ref="C1363:H1363" si="669">C283*(C$718/C$358-$I$718/$I$358)</f>
        <v>-8.1592697278533457</v>
      </c>
      <c r="D1363" s="9">
        <f t="shared" si="669"/>
        <v>29.210710856580192</v>
      </c>
      <c r="E1363" s="9">
        <f t="shared" si="669"/>
        <v>9.2791017179813391</v>
      </c>
      <c r="F1363" s="9">
        <f t="shared" si="669"/>
        <v>0</v>
      </c>
      <c r="G1363" s="9">
        <f t="shared" si="669"/>
        <v>17.999290200804129</v>
      </c>
      <c r="H1363" s="9">
        <f t="shared" si="669"/>
        <v>-49.313833685110389</v>
      </c>
      <c r="I1363" s="10">
        <f t="shared" si="645"/>
        <v>-0.98400063759807921</v>
      </c>
    </row>
    <row r="1364" spans="1:9" x14ac:dyDescent="0.3">
      <c r="A1364" s="6">
        <v>17456</v>
      </c>
      <c r="B1364" s="8" t="s">
        <v>8</v>
      </c>
      <c r="C1364" s="9">
        <f t="shared" ref="C1364:H1364" si="670">C284*(C$718/C$358-$I$718/$I$358)</f>
        <v>-71.071533682090987</v>
      </c>
      <c r="D1364" s="9">
        <f t="shared" si="670"/>
        <v>522.56603084707706</v>
      </c>
      <c r="E1364" s="9">
        <f t="shared" si="670"/>
        <v>5.2523217271592486</v>
      </c>
      <c r="F1364" s="9">
        <f t="shared" si="670"/>
        <v>-6.8579873976428267</v>
      </c>
      <c r="G1364" s="9">
        <f t="shared" si="670"/>
        <v>35.676012476862667</v>
      </c>
      <c r="H1364" s="9">
        <f t="shared" si="670"/>
        <v>-2.8829625846679918</v>
      </c>
      <c r="I1364" s="10">
        <f t="shared" si="645"/>
        <v>482.68188138669711</v>
      </c>
    </row>
    <row r="1365" spans="1:9" x14ac:dyDescent="0.3">
      <c r="A1365" s="6">
        <v>17500</v>
      </c>
      <c r="B1365" s="8" t="s">
        <v>8</v>
      </c>
      <c r="C1365" s="9">
        <f t="shared" ref="C1365:H1365" si="671">C285*(C$718/C$358-$I$718/$I$358)</f>
        <v>0</v>
      </c>
      <c r="D1365" s="9">
        <f t="shared" si="671"/>
        <v>0</v>
      </c>
      <c r="E1365" s="9">
        <f t="shared" si="671"/>
        <v>0.17507739090530827</v>
      </c>
      <c r="F1365" s="9">
        <f t="shared" si="671"/>
        <v>0</v>
      </c>
      <c r="G1365" s="9">
        <f t="shared" si="671"/>
        <v>0.3225679247455937</v>
      </c>
      <c r="H1365" s="9">
        <f t="shared" si="671"/>
        <v>0</v>
      </c>
      <c r="I1365" s="10">
        <f t="shared" si="645"/>
        <v>0.49764531565090198</v>
      </c>
    </row>
    <row r="1366" spans="1:9" x14ac:dyDescent="0.3">
      <c r="A1366" s="6">
        <v>17501</v>
      </c>
      <c r="B1366" s="8" t="s">
        <v>8</v>
      </c>
      <c r="C1366" s="9">
        <f t="shared" ref="C1366:H1366" si="672">C286*(C$718/C$358-$I$718/$I$358)</f>
        <v>0</v>
      </c>
      <c r="D1366" s="9">
        <f t="shared" si="672"/>
        <v>3.9060834284961885</v>
      </c>
      <c r="E1366" s="9">
        <f t="shared" si="672"/>
        <v>0</v>
      </c>
      <c r="F1366" s="9">
        <f t="shared" si="672"/>
        <v>0</v>
      </c>
      <c r="G1366" s="9">
        <f t="shared" si="672"/>
        <v>0</v>
      </c>
      <c r="H1366" s="9">
        <f t="shared" si="672"/>
        <v>0</v>
      </c>
      <c r="I1366" s="10">
        <f t="shared" si="645"/>
        <v>3.9060834284961885</v>
      </c>
    </row>
    <row r="1367" spans="1:9" x14ac:dyDescent="0.3">
      <c r="A1367" s="6">
        <v>17510</v>
      </c>
      <c r="B1367" s="8" t="s">
        <v>8</v>
      </c>
      <c r="C1367" s="9">
        <f t="shared" ref="C1367:H1367" si="673">C287*(C$718/C$358-$I$718/$I$358)</f>
        <v>0</v>
      </c>
      <c r="D1367" s="9">
        <f t="shared" si="673"/>
        <v>0</v>
      </c>
      <c r="E1367" s="9">
        <f t="shared" si="673"/>
        <v>0</v>
      </c>
      <c r="F1367" s="9">
        <f t="shared" si="673"/>
        <v>0</v>
      </c>
      <c r="G1367" s="9">
        <f t="shared" si="673"/>
        <v>2.1934618882700372</v>
      </c>
      <c r="H1367" s="9">
        <f t="shared" si="673"/>
        <v>0</v>
      </c>
      <c r="I1367" s="10">
        <f t="shared" si="645"/>
        <v>2.1934618882700372</v>
      </c>
    </row>
    <row r="1368" spans="1:9" x14ac:dyDescent="0.3">
      <c r="A1368" s="6">
        <v>17561</v>
      </c>
      <c r="B1368" s="8" t="s">
        <v>8</v>
      </c>
      <c r="C1368" s="9">
        <f t="shared" ref="C1368:H1368" si="674">C288*(C$718/C$358-$I$718/$I$358)</f>
        <v>-1.6318539455706693</v>
      </c>
      <c r="D1368" s="9">
        <f t="shared" si="674"/>
        <v>1.7832119999656513</v>
      </c>
      <c r="E1368" s="9">
        <f t="shared" si="674"/>
        <v>1.1438389539146807</v>
      </c>
      <c r="F1368" s="9">
        <f t="shared" si="674"/>
        <v>0</v>
      </c>
      <c r="G1368" s="9">
        <f t="shared" si="674"/>
        <v>7.6126030239960114</v>
      </c>
      <c r="H1368" s="9">
        <f t="shared" si="674"/>
        <v>-6.9039367159154539</v>
      </c>
      <c r="I1368" s="10">
        <f t="shared" si="645"/>
        <v>2.0038633163902206</v>
      </c>
    </row>
    <row r="1369" spans="1:9" x14ac:dyDescent="0.3">
      <c r="A1369" s="6">
        <v>17562</v>
      </c>
      <c r="B1369" s="8" t="s">
        <v>8</v>
      </c>
      <c r="C1369" s="9">
        <f t="shared" ref="C1369:H1369" si="675">C289*(C$718/C$358-$I$718/$I$358)</f>
        <v>-0.257661149300632</v>
      </c>
      <c r="D1369" s="9">
        <f t="shared" si="675"/>
        <v>2.4625308570954232</v>
      </c>
      <c r="E1369" s="9">
        <f t="shared" si="675"/>
        <v>0.44352939029344762</v>
      </c>
      <c r="F1369" s="9">
        <f t="shared" si="675"/>
        <v>0</v>
      </c>
      <c r="G1369" s="9">
        <f t="shared" si="675"/>
        <v>5.9352498153189241</v>
      </c>
      <c r="H1369" s="9">
        <f t="shared" si="675"/>
        <v>-0.91040923726357637</v>
      </c>
      <c r="I1369" s="10">
        <f t="shared" si="645"/>
        <v>7.673239676143587</v>
      </c>
    </row>
    <row r="1370" spans="1:9" x14ac:dyDescent="0.3">
      <c r="A1370" s="6">
        <v>17563</v>
      </c>
      <c r="B1370" s="8" t="s">
        <v>8</v>
      </c>
      <c r="C1370" s="9">
        <f t="shared" ref="C1370:H1370" si="676">C290*(C$718/C$358-$I$718/$I$358)</f>
        <v>-6.4844722573992382</v>
      </c>
      <c r="D1370" s="9">
        <f t="shared" si="676"/>
        <v>5.5619231427500075</v>
      </c>
      <c r="E1370" s="9">
        <f t="shared" si="676"/>
        <v>2.1592878211654689</v>
      </c>
      <c r="F1370" s="9">
        <f t="shared" si="676"/>
        <v>0</v>
      </c>
      <c r="G1370" s="9">
        <f t="shared" si="676"/>
        <v>1.3547852839314936</v>
      </c>
      <c r="H1370" s="9">
        <f t="shared" si="676"/>
        <v>-1.3656138558953645</v>
      </c>
      <c r="I1370" s="10">
        <f t="shared" si="645"/>
        <v>1.2259101345523673</v>
      </c>
    </row>
    <row r="1371" spans="1:9" x14ac:dyDescent="0.3">
      <c r="A1371" s="6">
        <v>17564</v>
      </c>
      <c r="B1371" s="8" t="s">
        <v>8</v>
      </c>
      <c r="C1371" s="9">
        <f t="shared" ref="C1371:H1371" si="677">C291*(C$718/C$358-$I$718/$I$358)</f>
        <v>-13.656040912933495</v>
      </c>
      <c r="D1371" s="9">
        <f t="shared" si="677"/>
        <v>18.129321999650788</v>
      </c>
      <c r="E1371" s="9">
        <f t="shared" si="677"/>
        <v>15.38346674754642</v>
      </c>
      <c r="F1371" s="9">
        <f t="shared" si="677"/>
        <v>-2.1744838090087013</v>
      </c>
      <c r="G1371" s="9">
        <f t="shared" si="677"/>
        <v>106.25387441119857</v>
      </c>
      <c r="H1371" s="9">
        <f t="shared" si="677"/>
        <v>-8.8764900633198689</v>
      </c>
      <c r="I1371" s="10">
        <f t="shared" si="645"/>
        <v>115.05964837313371</v>
      </c>
    </row>
    <row r="1372" spans="1:9" x14ac:dyDescent="0.3">
      <c r="A1372" s="6">
        <v>17600</v>
      </c>
      <c r="B1372" s="8" t="s">
        <v>8</v>
      </c>
      <c r="C1372" s="9">
        <f t="shared" ref="C1372:H1372" si="678">C292*(C$718/C$358-$I$718/$I$358)</f>
        <v>0</v>
      </c>
      <c r="D1372" s="9">
        <f t="shared" si="678"/>
        <v>0.25474457142366447</v>
      </c>
      <c r="E1372" s="9">
        <f t="shared" si="678"/>
        <v>4.6687304241415539E-2</v>
      </c>
      <c r="F1372" s="9">
        <f t="shared" si="678"/>
        <v>0</v>
      </c>
      <c r="G1372" s="9">
        <f t="shared" si="678"/>
        <v>0</v>
      </c>
      <c r="H1372" s="9">
        <f t="shared" si="678"/>
        <v>-2.4277579660362036</v>
      </c>
      <c r="I1372" s="10">
        <f t="shared" si="645"/>
        <v>-2.1263260903711236</v>
      </c>
    </row>
    <row r="1373" spans="1:9" x14ac:dyDescent="0.3">
      <c r="A1373" s="6">
        <v>17671</v>
      </c>
      <c r="B1373" s="8" t="s">
        <v>8</v>
      </c>
      <c r="C1373" s="9">
        <f t="shared" ref="C1373:H1373" si="679">C293*(C$718/C$358-$I$718/$I$358)</f>
        <v>-8.288100302503663</v>
      </c>
      <c r="D1373" s="9">
        <f t="shared" si="679"/>
        <v>15.36958914256109</v>
      </c>
      <c r="E1373" s="9">
        <f t="shared" si="679"/>
        <v>8.4270584155755053</v>
      </c>
      <c r="F1373" s="9">
        <f t="shared" si="679"/>
        <v>-1.5054118677752546</v>
      </c>
      <c r="G1373" s="9">
        <f t="shared" si="679"/>
        <v>4.3869237765400744</v>
      </c>
      <c r="H1373" s="9">
        <f t="shared" si="679"/>
        <v>-50.67944754100575</v>
      </c>
      <c r="I1373" s="10">
        <f t="shared" si="645"/>
        <v>-32.289388376608002</v>
      </c>
    </row>
    <row r="1374" spans="1:9" x14ac:dyDescent="0.3">
      <c r="A1374" s="6">
        <v>17672</v>
      </c>
      <c r="B1374" s="8" t="s">
        <v>8</v>
      </c>
      <c r="C1374" s="9">
        <f t="shared" ref="C1374:H1374" si="680">C294*(C$718/C$358-$I$718/$I$358)</f>
        <v>-0.68709639813501866</v>
      </c>
      <c r="D1374" s="9">
        <f t="shared" si="680"/>
        <v>18.214236856792009</v>
      </c>
      <c r="E1374" s="9">
        <f t="shared" si="680"/>
        <v>12.173714580949103</v>
      </c>
      <c r="F1374" s="9">
        <f t="shared" si="680"/>
        <v>0</v>
      </c>
      <c r="G1374" s="9">
        <f t="shared" si="680"/>
        <v>2.5805433979647496</v>
      </c>
      <c r="H1374" s="9">
        <f t="shared" si="680"/>
        <v>-8.1936831353721864</v>
      </c>
      <c r="I1374" s="10">
        <f t="shared" si="645"/>
        <v>24.087715302198657</v>
      </c>
    </row>
    <row r="1375" spans="1:9" x14ac:dyDescent="0.3">
      <c r="A1375" s="6">
        <v>17673</v>
      </c>
      <c r="B1375" s="8" t="s">
        <v>8</v>
      </c>
      <c r="C1375" s="9">
        <f t="shared" ref="C1375:H1375" si="681">C295*(C$718/C$358-$I$718/$I$358)</f>
        <v>-3.7790301897426026</v>
      </c>
      <c r="D1375" s="9">
        <f t="shared" si="681"/>
        <v>1.7407545713950405</v>
      </c>
      <c r="E1375" s="9">
        <f t="shared" si="681"/>
        <v>14.286315097873155</v>
      </c>
      <c r="F1375" s="9">
        <f t="shared" si="681"/>
        <v>0</v>
      </c>
      <c r="G1375" s="9">
        <f t="shared" si="681"/>
        <v>3.8708150969471244</v>
      </c>
      <c r="H1375" s="9">
        <f t="shared" si="681"/>
        <v>-3.0346974575452546</v>
      </c>
      <c r="I1375" s="10">
        <f t="shared" si="645"/>
        <v>13.084157118927463</v>
      </c>
    </row>
    <row r="1376" spans="1:9" x14ac:dyDescent="0.3">
      <c r="A1376" s="6">
        <v>17674</v>
      </c>
      <c r="B1376" s="8" t="s">
        <v>8</v>
      </c>
      <c r="C1376" s="9">
        <f t="shared" ref="C1376:H1376" si="682">C296*(C$718/C$358-$I$718/$I$358)</f>
        <v>-10.564107121325911</v>
      </c>
      <c r="D1376" s="9">
        <f t="shared" si="682"/>
        <v>16.600854571108801</v>
      </c>
      <c r="E1376" s="9">
        <f t="shared" si="682"/>
        <v>13.387584491225907</v>
      </c>
      <c r="F1376" s="9">
        <f t="shared" si="682"/>
        <v>-0.33453597061672324</v>
      </c>
      <c r="G1376" s="9">
        <f t="shared" si="682"/>
        <v>5.8707362303698059</v>
      </c>
      <c r="H1376" s="9">
        <f t="shared" si="682"/>
        <v>-39.830404130281465</v>
      </c>
      <c r="I1376" s="10">
        <f t="shared" si="645"/>
        <v>-14.86987192951959</v>
      </c>
    </row>
    <row r="1377" spans="1:9" x14ac:dyDescent="0.3">
      <c r="A1377" s="6">
        <v>17675</v>
      </c>
      <c r="B1377" s="8" t="s">
        <v>8</v>
      </c>
      <c r="C1377" s="9">
        <f t="shared" ref="C1377:H1377" si="683">C297*(C$718/C$358-$I$718/$I$358)</f>
        <v>-5.2391100357795173</v>
      </c>
      <c r="D1377" s="9">
        <f t="shared" si="683"/>
        <v>5.646837999891229</v>
      </c>
      <c r="E1377" s="9">
        <f t="shared" si="683"/>
        <v>46.24377485112209</v>
      </c>
      <c r="F1377" s="9">
        <f t="shared" si="683"/>
        <v>-0.33453597061672324</v>
      </c>
      <c r="G1377" s="9">
        <f t="shared" si="683"/>
        <v>0.45159509464383119</v>
      </c>
      <c r="H1377" s="9">
        <f t="shared" si="683"/>
        <v>-1.8208184745271527</v>
      </c>
      <c r="I1377" s="10">
        <f t="shared" si="645"/>
        <v>44.947743464733762</v>
      </c>
    </row>
    <row r="1378" spans="1:9" x14ac:dyDescent="0.3">
      <c r="A1378" s="6">
        <v>17676</v>
      </c>
      <c r="B1378" s="8" t="s">
        <v>8</v>
      </c>
      <c r="C1378" s="9">
        <f t="shared" ref="C1378:H1378" si="684">C298*(C$718/C$358-$I$718/$I$358)</f>
        <v>-1.7606845202209853</v>
      </c>
      <c r="D1378" s="9">
        <f t="shared" si="684"/>
        <v>17.66229028537407</v>
      </c>
      <c r="E1378" s="9">
        <f t="shared" si="684"/>
        <v>33.603187227758838</v>
      </c>
      <c r="F1378" s="9">
        <f t="shared" si="684"/>
        <v>-3.3453597061672324</v>
      </c>
      <c r="G1378" s="9">
        <f t="shared" si="684"/>
        <v>6.5158720798609924</v>
      </c>
      <c r="H1378" s="9">
        <f t="shared" si="684"/>
        <v>-10.166236482776602</v>
      </c>
      <c r="I1378" s="10">
        <f t="shared" si="645"/>
        <v>42.50906888382908</v>
      </c>
    </row>
    <row r="1379" spans="1:9" x14ac:dyDescent="0.3">
      <c r="A1379" s="6">
        <v>17777</v>
      </c>
      <c r="B1379" s="8" t="s">
        <v>8</v>
      </c>
      <c r="C1379" s="9">
        <f t="shared" ref="C1379:H1379" si="685">C299*(C$718/C$358-$I$718/$I$358)</f>
        <v>0</v>
      </c>
      <c r="D1379" s="9">
        <f t="shared" si="685"/>
        <v>0</v>
      </c>
      <c r="E1379" s="9">
        <f t="shared" si="685"/>
        <v>0</v>
      </c>
      <c r="F1379" s="9">
        <f t="shared" si="685"/>
        <v>0</v>
      </c>
      <c r="G1379" s="9">
        <f t="shared" si="685"/>
        <v>0.38708150969471244</v>
      </c>
      <c r="H1379" s="9">
        <f t="shared" si="685"/>
        <v>0</v>
      </c>
      <c r="I1379" s="10">
        <f t="shared" si="645"/>
        <v>0.38708150969471244</v>
      </c>
    </row>
    <row r="1380" spans="1:9" x14ac:dyDescent="0.3">
      <c r="A1380" s="6">
        <v>17778</v>
      </c>
      <c r="B1380" s="8" t="s">
        <v>8</v>
      </c>
      <c r="C1380" s="9">
        <f t="shared" ref="C1380:H1380" si="686">C300*(C$718/C$358-$I$718/$I$358)</f>
        <v>-45.477192851561547</v>
      </c>
      <c r="D1380" s="9">
        <f t="shared" si="686"/>
        <v>113.4037917121013</v>
      </c>
      <c r="E1380" s="9">
        <f t="shared" si="686"/>
        <v>10.00275493372328</v>
      </c>
      <c r="F1380" s="9">
        <f t="shared" si="686"/>
        <v>-0.16726798530836162</v>
      </c>
      <c r="G1380" s="9">
        <f t="shared" si="686"/>
        <v>2.1934618882700372</v>
      </c>
      <c r="H1380" s="9">
        <f t="shared" si="686"/>
        <v>-3.6416369490543055</v>
      </c>
      <c r="I1380" s="10">
        <f t="shared" si="645"/>
        <v>76.3139107481704</v>
      </c>
    </row>
    <row r="1381" spans="1:9" x14ac:dyDescent="0.3">
      <c r="A1381" s="6">
        <v>18010</v>
      </c>
      <c r="B1381" s="8" t="s">
        <v>8</v>
      </c>
      <c r="C1381" s="9">
        <f t="shared" ref="C1381:H1381" si="687">C301*(C$718/C$358-$I$718/$I$358)</f>
        <v>-0.85887049766877333</v>
      </c>
      <c r="D1381" s="9">
        <f t="shared" si="687"/>
        <v>42.669715713463802</v>
      </c>
      <c r="E1381" s="9">
        <f t="shared" si="687"/>
        <v>0.10504643454318496</v>
      </c>
      <c r="F1381" s="9">
        <f t="shared" si="687"/>
        <v>0</v>
      </c>
      <c r="G1381" s="9">
        <f t="shared" si="687"/>
        <v>2.5160298130156309</v>
      </c>
      <c r="H1381" s="9">
        <f t="shared" si="687"/>
        <v>0</v>
      </c>
      <c r="I1381" s="10">
        <f t="shared" si="645"/>
        <v>44.431921463353838</v>
      </c>
    </row>
    <row r="1382" spans="1:9" x14ac:dyDescent="0.3">
      <c r="A1382" s="6">
        <v>18020</v>
      </c>
      <c r="B1382" s="8" t="s">
        <v>8</v>
      </c>
      <c r="C1382" s="9">
        <f t="shared" ref="C1382:H1382" si="688">C302*(C$718/C$358-$I$718/$I$358)</f>
        <v>-0.128830574650316</v>
      </c>
      <c r="D1382" s="9">
        <f t="shared" si="688"/>
        <v>0.33965942856488596</v>
      </c>
      <c r="E1382" s="9">
        <f t="shared" si="688"/>
        <v>0</v>
      </c>
      <c r="F1382" s="9">
        <f t="shared" si="688"/>
        <v>0</v>
      </c>
      <c r="G1382" s="9">
        <f t="shared" si="688"/>
        <v>2.4515162280665121</v>
      </c>
      <c r="H1382" s="9">
        <f t="shared" si="688"/>
        <v>0</v>
      </c>
      <c r="I1382" s="10">
        <f t="shared" si="645"/>
        <v>2.6623450819810821</v>
      </c>
    </row>
    <row r="1383" spans="1:9" x14ac:dyDescent="0.3">
      <c r="A1383" s="6">
        <v>18040</v>
      </c>
      <c r="B1383" s="8" t="s">
        <v>8</v>
      </c>
      <c r="C1383" s="9">
        <f t="shared" ref="C1383:H1383" si="689">C303*(C$718/C$358-$I$718/$I$358)</f>
        <v>0</v>
      </c>
      <c r="D1383" s="9">
        <f t="shared" si="689"/>
        <v>0.25474457142366447</v>
      </c>
      <c r="E1383" s="9">
        <f t="shared" si="689"/>
        <v>0.10504643454318496</v>
      </c>
      <c r="F1383" s="9">
        <f t="shared" si="689"/>
        <v>0</v>
      </c>
      <c r="G1383" s="9">
        <f t="shared" si="689"/>
        <v>0.45159509464383119</v>
      </c>
      <c r="H1383" s="9">
        <f t="shared" si="689"/>
        <v>0</v>
      </c>
      <c r="I1383" s="10">
        <f t="shared" si="645"/>
        <v>0.81138610061068062</v>
      </c>
    </row>
    <row r="1384" spans="1:9" x14ac:dyDescent="0.3">
      <c r="A1384" s="6">
        <v>18050</v>
      </c>
      <c r="B1384" s="8" t="s">
        <v>8</v>
      </c>
      <c r="C1384" s="9">
        <f t="shared" ref="C1384:H1384" si="690">C304*(C$718/C$358-$I$718/$I$358)</f>
        <v>0</v>
      </c>
      <c r="D1384" s="9">
        <f t="shared" si="690"/>
        <v>0.55194657141793968</v>
      </c>
      <c r="E1384" s="9">
        <f t="shared" si="690"/>
        <v>0</v>
      </c>
      <c r="F1384" s="9">
        <f t="shared" si="690"/>
        <v>0</v>
      </c>
      <c r="G1384" s="9">
        <f t="shared" si="690"/>
        <v>3.9998422668453619</v>
      </c>
      <c r="H1384" s="9">
        <f t="shared" si="690"/>
        <v>0</v>
      </c>
      <c r="I1384" s="10">
        <f t="shared" si="645"/>
        <v>4.5517888382633016</v>
      </c>
    </row>
    <row r="1385" spans="1:9" x14ac:dyDescent="0.3">
      <c r="A1385" s="6">
        <v>18120</v>
      </c>
      <c r="B1385" s="8" t="s">
        <v>8</v>
      </c>
      <c r="C1385" s="9">
        <f t="shared" ref="C1385:H1385" si="691">C305*(C$718/C$358-$I$718/$I$358)</f>
        <v>-0.21471762441719333</v>
      </c>
      <c r="D1385" s="9">
        <f t="shared" si="691"/>
        <v>1.1463505714064901</v>
      </c>
      <c r="E1385" s="9">
        <f t="shared" si="691"/>
        <v>0.28012382544849324</v>
      </c>
      <c r="F1385" s="9">
        <f t="shared" si="691"/>
        <v>0</v>
      </c>
      <c r="G1385" s="9">
        <f t="shared" si="691"/>
        <v>6.1287905701662808</v>
      </c>
      <c r="H1385" s="9">
        <f t="shared" si="691"/>
        <v>-0.834541800824945</v>
      </c>
      <c r="I1385" s="10">
        <f t="shared" si="645"/>
        <v>6.5060055417791256</v>
      </c>
    </row>
    <row r="1386" spans="1:9" x14ac:dyDescent="0.3">
      <c r="A1386" s="6">
        <v>18121</v>
      </c>
      <c r="B1386" s="8" t="s">
        <v>8</v>
      </c>
      <c r="C1386" s="9">
        <f t="shared" ref="C1386:H1386" si="692">C306*(C$718/C$358-$I$718/$I$358)</f>
        <v>0</v>
      </c>
      <c r="D1386" s="9">
        <f t="shared" si="692"/>
        <v>0.63686142855916117</v>
      </c>
      <c r="E1386" s="9">
        <f t="shared" si="692"/>
        <v>0.43185756423309374</v>
      </c>
      <c r="F1386" s="9">
        <f t="shared" si="692"/>
        <v>0</v>
      </c>
      <c r="G1386" s="9">
        <f t="shared" si="692"/>
        <v>0</v>
      </c>
      <c r="H1386" s="9">
        <f t="shared" si="692"/>
        <v>0</v>
      </c>
      <c r="I1386" s="10">
        <f t="shared" si="645"/>
        <v>1.0687189927922549</v>
      </c>
    </row>
    <row r="1387" spans="1:9" x14ac:dyDescent="0.3">
      <c r="A1387" s="6">
        <v>18122</v>
      </c>
      <c r="B1387" s="8" t="s">
        <v>8</v>
      </c>
      <c r="C1387" s="9">
        <f t="shared" ref="C1387:H1387" si="693">C307*(C$718/C$358-$I$718/$I$358)</f>
        <v>0</v>
      </c>
      <c r="D1387" s="9">
        <f t="shared" si="693"/>
        <v>1.0614357142652686</v>
      </c>
      <c r="E1387" s="9">
        <f t="shared" si="693"/>
        <v>0.64195043331946366</v>
      </c>
      <c r="F1387" s="9">
        <f t="shared" si="693"/>
        <v>0</v>
      </c>
      <c r="G1387" s="9">
        <f t="shared" si="693"/>
        <v>0</v>
      </c>
      <c r="H1387" s="9">
        <f t="shared" si="693"/>
        <v>0</v>
      </c>
      <c r="I1387" s="10">
        <f t="shared" si="645"/>
        <v>1.7033861475847323</v>
      </c>
    </row>
    <row r="1388" spans="1:9" x14ac:dyDescent="0.3">
      <c r="A1388" s="6">
        <v>18200</v>
      </c>
      <c r="B1388" s="8" t="s">
        <v>8</v>
      </c>
      <c r="C1388" s="9">
        <f t="shared" ref="C1388:H1388" si="694">C308*(C$718/C$358-$I$718/$I$358)</f>
        <v>-6.6562463569329928</v>
      </c>
      <c r="D1388" s="9">
        <f t="shared" si="694"/>
        <v>0.50948914284732894</v>
      </c>
      <c r="E1388" s="9">
        <f t="shared" si="694"/>
        <v>0</v>
      </c>
      <c r="F1388" s="9">
        <f t="shared" si="694"/>
        <v>0</v>
      </c>
      <c r="G1388" s="9">
        <f t="shared" si="694"/>
        <v>0</v>
      </c>
      <c r="H1388" s="9">
        <f t="shared" si="694"/>
        <v>0</v>
      </c>
      <c r="I1388" s="10">
        <f t="shared" si="645"/>
        <v>-6.1467572140856639</v>
      </c>
    </row>
    <row r="1389" spans="1:9" x14ac:dyDescent="0.3">
      <c r="A1389" s="6">
        <v>18202</v>
      </c>
      <c r="B1389" s="8" t="s">
        <v>8</v>
      </c>
      <c r="C1389" s="9">
        <f t="shared" ref="C1389:H1389" si="695">C309*(C$718/C$358-$I$718/$I$358)</f>
        <v>0</v>
      </c>
      <c r="D1389" s="9">
        <f t="shared" si="695"/>
        <v>0.93406342855343638</v>
      </c>
      <c r="E1389" s="9">
        <f t="shared" si="695"/>
        <v>0</v>
      </c>
      <c r="F1389" s="9">
        <f t="shared" si="695"/>
        <v>0</v>
      </c>
      <c r="G1389" s="9">
        <f t="shared" si="695"/>
        <v>0</v>
      </c>
      <c r="H1389" s="9">
        <f t="shared" si="695"/>
        <v>0</v>
      </c>
      <c r="I1389" s="10">
        <f t="shared" si="645"/>
        <v>0.93406342855343638</v>
      </c>
    </row>
    <row r="1390" spans="1:9" x14ac:dyDescent="0.3">
      <c r="A1390" s="6">
        <v>18223</v>
      </c>
      <c r="B1390" s="8" t="s">
        <v>8</v>
      </c>
      <c r="C1390" s="9">
        <f t="shared" ref="C1390:H1390" si="696">C310*(C$718/C$358-$I$718/$I$358)</f>
        <v>0</v>
      </c>
      <c r="D1390" s="9">
        <f t="shared" si="696"/>
        <v>0.7642337142709934</v>
      </c>
      <c r="E1390" s="9">
        <f t="shared" si="696"/>
        <v>0</v>
      </c>
      <c r="F1390" s="9">
        <f t="shared" si="696"/>
        <v>0</v>
      </c>
      <c r="G1390" s="9">
        <f t="shared" si="696"/>
        <v>0</v>
      </c>
      <c r="H1390" s="9">
        <f t="shared" si="696"/>
        <v>0</v>
      </c>
      <c r="I1390" s="10">
        <f t="shared" si="645"/>
        <v>0.7642337142709934</v>
      </c>
    </row>
    <row r="1391" spans="1:9" x14ac:dyDescent="0.3">
      <c r="A1391" s="6">
        <v>18233</v>
      </c>
      <c r="B1391" s="8" t="s">
        <v>8</v>
      </c>
      <c r="C1391" s="9">
        <f t="shared" ref="C1391:H1391" si="697">C311*(C$718/C$358-$I$718/$I$358)</f>
        <v>-66.304802420029304</v>
      </c>
      <c r="D1391" s="9">
        <f t="shared" si="697"/>
        <v>53.326530284687095</v>
      </c>
      <c r="E1391" s="9">
        <f t="shared" si="697"/>
        <v>75.621761045032827</v>
      </c>
      <c r="F1391" s="9">
        <f t="shared" si="697"/>
        <v>-8.3633992654180815</v>
      </c>
      <c r="G1391" s="9">
        <f t="shared" si="697"/>
        <v>9.0319018928766237</v>
      </c>
      <c r="H1391" s="9">
        <f t="shared" si="697"/>
        <v>-46.279136227565132</v>
      </c>
      <c r="I1391" s="10">
        <f t="shared" si="645"/>
        <v>17.032855309584029</v>
      </c>
    </row>
    <row r="1392" spans="1:9" x14ac:dyDescent="0.3">
      <c r="A1392" s="6">
        <v>18300</v>
      </c>
      <c r="B1392" s="8" t="s">
        <v>8</v>
      </c>
      <c r="C1392" s="9">
        <f t="shared" ref="C1392:H1392" si="698">C312*(C$718/C$358-$I$718/$I$358)</f>
        <v>0</v>
      </c>
      <c r="D1392" s="9">
        <f t="shared" si="698"/>
        <v>0</v>
      </c>
      <c r="E1392" s="9">
        <f t="shared" si="698"/>
        <v>7.0030956362123309E-2</v>
      </c>
      <c r="F1392" s="9">
        <f t="shared" si="698"/>
        <v>0</v>
      </c>
      <c r="G1392" s="9">
        <f t="shared" si="698"/>
        <v>0</v>
      </c>
      <c r="H1392" s="9">
        <f t="shared" si="698"/>
        <v>0</v>
      </c>
      <c r="I1392" s="10">
        <f t="shared" si="645"/>
        <v>7.0030956362123309E-2</v>
      </c>
    </row>
    <row r="1393" spans="1:9" x14ac:dyDescent="0.3">
      <c r="A1393" s="6">
        <v>18340</v>
      </c>
      <c r="B1393" s="8" t="s">
        <v>8</v>
      </c>
      <c r="C1393" s="9">
        <f t="shared" ref="C1393:H1393" si="699">C313*(C$718/C$358-$I$718/$I$358)</f>
        <v>0</v>
      </c>
      <c r="D1393" s="9">
        <f t="shared" si="699"/>
        <v>0</v>
      </c>
      <c r="E1393" s="9">
        <f t="shared" si="699"/>
        <v>3.5015478181061654E-2</v>
      </c>
      <c r="F1393" s="9">
        <f t="shared" si="699"/>
        <v>0</v>
      </c>
      <c r="G1393" s="9">
        <f t="shared" si="699"/>
        <v>0</v>
      </c>
      <c r="H1393" s="9">
        <f t="shared" si="699"/>
        <v>0</v>
      </c>
      <c r="I1393" s="10">
        <f t="shared" si="645"/>
        <v>3.5015478181061654E-2</v>
      </c>
    </row>
    <row r="1394" spans="1:9" x14ac:dyDescent="0.3">
      <c r="A1394" s="6">
        <v>18344</v>
      </c>
      <c r="B1394" s="8" t="s">
        <v>8</v>
      </c>
      <c r="C1394" s="9">
        <f t="shared" ref="C1394:H1394" si="700">C314*(C$718/C$358-$I$718/$I$358)</f>
        <v>0</v>
      </c>
      <c r="D1394" s="9">
        <f t="shared" si="700"/>
        <v>16.133822856832083</v>
      </c>
      <c r="E1394" s="9">
        <f t="shared" si="700"/>
        <v>1.0738079975525574</v>
      </c>
      <c r="F1394" s="9">
        <f t="shared" si="700"/>
        <v>-2.0072158237003395</v>
      </c>
      <c r="G1394" s="9">
        <f t="shared" si="700"/>
        <v>2.3870026431173934</v>
      </c>
      <c r="H1394" s="9">
        <f t="shared" si="700"/>
        <v>-0.68280692794768227</v>
      </c>
      <c r="I1394" s="10">
        <f t="shared" si="645"/>
        <v>16.904610745854015</v>
      </c>
    </row>
    <row r="1395" spans="1:9" x14ac:dyDescent="0.3">
      <c r="A1395" s="6">
        <v>18345</v>
      </c>
      <c r="B1395" s="8" t="s">
        <v>8</v>
      </c>
      <c r="C1395" s="9">
        <f t="shared" ref="C1395:H1395" si="701">C315*(C$718/C$358-$I$718/$I$358)</f>
        <v>-7.9874956283195919</v>
      </c>
      <c r="D1395" s="9">
        <f t="shared" si="701"/>
        <v>17.492460571091627</v>
      </c>
      <c r="E1395" s="9">
        <f t="shared" si="701"/>
        <v>4.9021669453486316</v>
      </c>
      <c r="F1395" s="9">
        <f t="shared" si="701"/>
        <v>0</v>
      </c>
      <c r="G1395" s="9">
        <f t="shared" si="701"/>
        <v>0.96770377423678111</v>
      </c>
      <c r="H1395" s="9">
        <f t="shared" si="701"/>
        <v>-0.834541800824945</v>
      </c>
      <c r="I1395" s="10">
        <f t="shared" si="645"/>
        <v>14.540293861532502</v>
      </c>
    </row>
    <row r="1396" spans="1:9" x14ac:dyDescent="0.3">
      <c r="A1396" s="6">
        <v>18346</v>
      </c>
      <c r="B1396" s="8" t="s">
        <v>8</v>
      </c>
      <c r="C1396" s="9">
        <f t="shared" ref="C1396:H1396" si="702">C316*(C$718/C$358-$I$718/$I$358)</f>
        <v>-29.115709870971415</v>
      </c>
      <c r="D1396" s="9">
        <f t="shared" si="702"/>
        <v>258.60819742359007</v>
      </c>
      <c r="E1396" s="9">
        <f t="shared" si="702"/>
        <v>7.27154763560047</v>
      </c>
      <c r="F1396" s="9">
        <f t="shared" si="702"/>
        <v>-0.83633992654180811</v>
      </c>
      <c r="G1396" s="9">
        <f t="shared" si="702"/>
        <v>0.45159509464383119</v>
      </c>
      <c r="H1396" s="9">
        <f t="shared" si="702"/>
        <v>-27.691614300100447</v>
      </c>
      <c r="I1396" s="10">
        <f t="shared" si="645"/>
        <v>208.68767605622071</v>
      </c>
    </row>
    <row r="1397" spans="1:9" x14ac:dyDescent="0.3">
      <c r="A1397" s="6">
        <v>18400</v>
      </c>
      <c r="B1397" s="8" t="s">
        <v>8</v>
      </c>
      <c r="C1397" s="9">
        <f t="shared" ref="C1397:H1397" si="703">C317*(C$718/C$358-$I$718/$I$358)</f>
        <v>0</v>
      </c>
      <c r="D1397" s="9">
        <f t="shared" si="703"/>
        <v>0</v>
      </c>
      <c r="E1397" s="9">
        <f t="shared" si="703"/>
        <v>0</v>
      </c>
      <c r="F1397" s="9">
        <f t="shared" si="703"/>
        <v>0</v>
      </c>
      <c r="G1397" s="9">
        <f t="shared" si="703"/>
        <v>0</v>
      </c>
      <c r="H1397" s="9">
        <f t="shared" si="703"/>
        <v>0</v>
      </c>
      <c r="I1397" s="10">
        <f t="shared" si="645"/>
        <v>0</v>
      </c>
    </row>
    <row r="1398" spans="1:9" x14ac:dyDescent="0.3">
      <c r="A1398" s="6">
        <v>18450</v>
      </c>
      <c r="B1398" s="8" t="s">
        <v>8</v>
      </c>
      <c r="C1398" s="9">
        <f t="shared" ref="C1398:H1398" si="704">C318*(C$718/C$358-$I$718/$I$358)</f>
        <v>-1.28830574650316</v>
      </c>
      <c r="D1398" s="9">
        <f t="shared" si="704"/>
        <v>2.4200734285248124</v>
      </c>
      <c r="E1398" s="9">
        <f t="shared" si="704"/>
        <v>0.66529408544017143</v>
      </c>
      <c r="F1398" s="9">
        <f t="shared" si="704"/>
        <v>0</v>
      </c>
      <c r="G1398" s="9">
        <f t="shared" si="704"/>
        <v>0.64513584949118741</v>
      </c>
      <c r="H1398" s="9">
        <f t="shared" si="704"/>
        <v>0</v>
      </c>
      <c r="I1398" s="10">
        <f t="shared" si="645"/>
        <v>2.4421976169530115</v>
      </c>
    </row>
    <row r="1399" spans="1:9" x14ac:dyDescent="0.3">
      <c r="A1399" s="6">
        <v>18451</v>
      </c>
      <c r="B1399" s="8" t="s">
        <v>8</v>
      </c>
      <c r="C1399" s="9">
        <f t="shared" ref="C1399:H1399" si="705">C319*(C$718/C$358-$I$718/$I$358)</f>
        <v>0</v>
      </c>
      <c r="D1399" s="9">
        <f t="shared" si="705"/>
        <v>1.4435525714007653</v>
      </c>
      <c r="E1399" s="9">
        <f t="shared" si="705"/>
        <v>0.22176469514672381</v>
      </c>
      <c r="F1399" s="9">
        <f t="shared" si="705"/>
        <v>0</v>
      </c>
      <c r="G1399" s="9">
        <f t="shared" si="705"/>
        <v>0</v>
      </c>
      <c r="H1399" s="9">
        <f t="shared" si="705"/>
        <v>0</v>
      </c>
      <c r="I1399" s="10">
        <f t="shared" si="645"/>
        <v>1.6653172665474891</v>
      </c>
    </row>
    <row r="1400" spans="1:9" x14ac:dyDescent="0.3">
      <c r="A1400" s="6">
        <v>18452</v>
      </c>
      <c r="B1400" s="8" t="s">
        <v>8</v>
      </c>
      <c r="C1400" s="9">
        <f t="shared" ref="C1400:H1400" si="706">C320*(C$718/C$358-$I$718/$I$358)</f>
        <v>-0.128830574650316</v>
      </c>
      <c r="D1400" s="9">
        <f t="shared" si="706"/>
        <v>0.7642337142709934</v>
      </c>
      <c r="E1400" s="9">
        <f t="shared" si="706"/>
        <v>2.334365212070777E-2</v>
      </c>
      <c r="F1400" s="9">
        <f t="shared" si="706"/>
        <v>0</v>
      </c>
      <c r="G1400" s="9">
        <f t="shared" si="706"/>
        <v>0</v>
      </c>
      <c r="H1400" s="9">
        <f t="shared" si="706"/>
        <v>-0.53107205507041955</v>
      </c>
      <c r="I1400" s="10">
        <f t="shared" si="645"/>
        <v>0.12767473667096563</v>
      </c>
    </row>
    <row r="1401" spans="1:9" x14ac:dyDescent="0.3">
      <c r="A1401" s="6">
        <v>18453</v>
      </c>
      <c r="B1401" s="8" t="s">
        <v>8</v>
      </c>
      <c r="C1401" s="9">
        <f t="shared" ref="C1401:H1401" si="707">C321*(C$718/C$358-$I$718/$I$358)</f>
        <v>0</v>
      </c>
      <c r="D1401" s="9">
        <f t="shared" si="707"/>
        <v>1.4010951428301546</v>
      </c>
      <c r="E1401" s="9">
        <f t="shared" si="707"/>
        <v>0.35015478181061654</v>
      </c>
      <c r="F1401" s="9">
        <f t="shared" si="707"/>
        <v>0</v>
      </c>
      <c r="G1401" s="9">
        <f t="shared" si="707"/>
        <v>0</v>
      </c>
      <c r="H1401" s="9">
        <f t="shared" si="707"/>
        <v>-0.45520461863178818</v>
      </c>
      <c r="I1401" s="10">
        <f t="shared" si="645"/>
        <v>1.2960453060089829</v>
      </c>
    </row>
    <row r="1402" spans="1:9" x14ac:dyDescent="0.3">
      <c r="A1402" s="6">
        <v>18454</v>
      </c>
      <c r="B1402" s="8" t="s">
        <v>8</v>
      </c>
      <c r="C1402" s="9">
        <f t="shared" ref="C1402:H1402" si="708">C322*(C$718/C$358-$I$718/$I$358)</f>
        <v>-0.81592697278533466</v>
      </c>
      <c r="D1402" s="9">
        <f t="shared" si="708"/>
        <v>1.3161802856889331</v>
      </c>
      <c r="E1402" s="9">
        <f t="shared" si="708"/>
        <v>0.65362225937981755</v>
      </c>
      <c r="F1402" s="9">
        <f t="shared" si="708"/>
        <v>0</v>
      </c>
      <c r="G1402" s="9">
        <f t="shared" si="708"/>
        <v>0</v>
      </c>
      <c r="H1402" s="9">
        <f t="shared" si="708"/>
        <v>0</v>
      </c>
      <c r="I1402" s="10">
        <f t="shared" si="645"/>
        <v>1.153875572283416</v>
      </c>
    </row>
    <row r="1403" spans="1:9" x14ac:dyDescent="0.3">
      <c r="A1403" s="6">
        <v>18500</v>
      </c>
      <c r="B1403" s="8" t="s">
        <v>8</v>
      </c>
      <c r="C1403" s="9">
        <f t="shared" ref="C1403:H1403" si="709">C323*(C$718/C$358-$I$718/$I$358)</f>
        <v>0</v>
      </c>
      <c r="D1403" s="9">
        <f t="shared" si="709"/>
        <v>0</v>
      </c>
      <c r="E1403" s="9">
        <f t="shared" si="709"/>
        <v>0.60693495513840201</v>
      </c>
      <c r="F1403" s="9">
        <f t="shared" si="709"/>
        <v>0</v>
      </c>
      <c r="G1403" s="9">
        <f t="shared" si="709"/>
        <v>0</v>
      </c>
      <c r="H1403" s="9">
        <f t="shared" si="709"/>
        <v>-0.75867436438631364</v>
      </c>
      <c r="I1403" s="10">
        <f t="shared" ref="I1403:I1438" si="710">SUM(C1403:H1403)</f>
        <v>-0.15173940924791163</v>
      </c>
    </row>
    <row r="1404" spans="1:9" x14ac:dyDescent="0.3">
      <c r="A1404" s="6">
        <v>18504</v>
      </c>
      <c r="B1404" s="8" t="s">
        <v>8</v>
      </c>
      <c r="C1404" s="9">
        <f t="shared" ref="C1404:H1404" si="711">C324*(C$718/C$358-$I$718/$I$358)</f>
        <v>0</v>
      </c>
      <c r="D1404" s="9">
        <f t="shared" si="711"/>
        <v>0</v>
      </c>
      <c r="E1404" s="9">
        <f t="shared" si="711"/>
        <v>0.50188852059521705</v>
      </c>
      <c r="F1404" s="9">
        <f t="shared" si="711"/>
        <v>0</v>
      </c>
      <c r="G1404" s="9">
        <f t="shared" si="711"/>
        <v>0</v>
      </c>
      <c r="H1404" s="9">
        <f t="shared" si="711"/>
        <v>0</v>
      </c>
      <c r="I1404" s="10">
        <f t="shared" si="710"/>
        <v>0.50188852059521705</v>
      </c>
    </row>
    <row r="1405" spans="1:9" x14ac:dyDescent="0.3">
      <c r="A1405" s="6">
        <v>18510</v>
      </c>
      <c r="B1405" s="8" t="s">
        <v>8</v>
      </c>
      <c r="C1405" s="9">
        <f t="shared" ref="C1405:H1405" si="712">C325*(C$718/C$358-$I$718/$I$358)</f>
        <v>0</v>
      </c>
      <c r="D1405" s="9">
        <f t="shared" si="712"/>
        <v>8.4914857141221489E-2</v>
      </c>
      <c r="E1405" s="9">
        <f t="shared" si="712"/>
        <v>0.56024765089698647</v>
      </c>
      <c r="F1405" s="9">
        <f t="shared" si="712"/>
        <v>0</v>
      </c>
      <c r="G1405" s="9">
        <f t="shared" si="712"/>
        <v>0</v>
      </c>
      <c r="H1405" s="9">
        <f t="shared" si="712"/>
        <v>-0.22760230931589409</v>
      </c>
      <c r="I1405" s="10">
        <f t="shared" si="710"/>
        <v>0.41756019872231387</v>
      </c>
    </row>
    <row r="1406" spans="1:9" x14ac:dyDescent="0.3">
      <c r="A1406" s="6">
        <v>18523</v>
      </c>
      <c r="B1406" s="8" t="s">
        <v>8</v>
      </c>
      <c r="C1406" s="9">
        <f t="shared" ref="C1406:H1406" si="713">C326*(C$718/C$358-$I$718/$I$358)</f>
        <v>0</v>
      </c>
      <c r="D1406" s="9">
        <f t="shared" si="713"/>
        <v>0</v>
      </c>
      <c r="E1406" s="9">
        <f t="shared" si="713"/>
        <v>0</v>
      </c>
      <c r="F1406" s="9">
        <f t="shared" si="713"/>
        <v>0</v>
      </c>
      <c r="G1406" s="9">
        <f t="shared" si="713"/>
        <v>0</v>
      </c>
      <c r="H1406" s="9">
        <f t="shared" si="713"/>
        <v>0</v>
      </c>
      <c r="I1406" s="10">
        <f t="shared" si="710"/>
        <v>0</v>
      </c>
    </row>
    <row r="1407" spans="1:9" x14ac:dyDescent="0.3">
      <c r="A1407" s="6">
        <v>18531</v>
      </c>
      <c r="B1407" s="8" t="s">
        <v>8</v>
      </c>
      <c r="C1407" s="9">
        <f t="shared" ref="C1407:H1407" si="714">C327*(C$718/C$358-$I$718/$I$358)</f>
        <v>-8.0733826780864693</v>
      </c>
      <c r="D1407" s="9">
        <f t="shared" si="714"/>
        <v>25.431999713795836</v>
      </c>
      <c r="E1407" s="9">
        <f t="shared" si="714"/>
        <v>16.819101352969948</v>
      </c>
      <c r="F1407" s="9">
        <f t="shared" si="714"/>
        <v>0</v>
      </c>
      <c r="G1407" s="9">
        <f t="shared" si="714"/>
        <v>10.064119252062524</v>
      </c>
      <c r="H1407" s="9">
        <f t="shared" si="714"/>
        <v>-0.834541800824945</v>
      </c>
      <c r="I1407" s="10">
        <f t="shared" si="710"/>
        <v>43.407295839916891</v>
      </c>
    </row>
    <row r="1408" spans="1:9" x14ac:dyDescent="0.3">
      <c r="A1408" s="6">
        <v>18532</v>
      </c>
      <c r="B1408" s="8" t="s">
        <v>8</v>
      </c>
      <c r="C1408" s="9">
        <f t="shared" ref="C1408:H1408" si="715">C328*(C$718/C$358-$I$718/$I$358)</f>
        <v>0</v>
      </c>
      <c r="D1408" s="9">
        <f t="shared" si="715"/>
        <v>3.6088814285019133</v>
      </c>
      <c r="E1408" s="9">
        <f t="shared" si="715"/>
        <v>3.5365632962872269</v>
      </c>
      <c r="F1408" s="9">
        <f t="shared" si="715"/>
        <v>0</v>
      </c>
      <c r="G1408" s="9">
        <f t="shared" si="715"/>
        <v>2.8385977377612246</v>
      </c>
      <c r="H1408" s="9">
        <f t="shared" si="715"/>
        <v>-0.68280692794768227</v>
      </c>
      <c r="I1408" s="10">
        <f t="shared" si="710"/>
        <v>9.3012355346026823</v>
      </c>
    </row>
    <row r="1409" spans="1:9" x14ac:dyDescent="0.3">
      <c r="A1409" s="6">
        <v>18533</v>
      </c>
      <c r="B1409" s="8" t="s">
        <v>8</v>
      </c>
      <c r="C1409" s="9">
        <f t="shared" ref="C1409:H1409" si="716">C329*(C$718/C$358-$I$718/$I$358)</f>
        <v>-0.42943524883438666</v>
      </c>
      <c r="D1409" s="9">
        <f t="shared" si="716"/>
        <v>2.2502437142423695</v>
      </c>
      <c r="E1409" s="9">
        <f t="shared" si="716"/>
        <v>1.9491949520790988</v>
      </c>
      <c r="F1409" s="9">
        <f t="shared" si="716"/>
        <v>0</v>
      </c>
      <c r="G1409" s="9">
        <f t="shared" si="716"/>
        <v>3.3547064173541745</v>
      </c>
      <c r="H1409" s="9">
        <f t="shared" si="716"/>
        <v>-2.3518905295975721</v>
      </c>
      <c r="I1409" s="10">
        <f t="shared" si="710"/>
        <v>4.7728193052436838</v>
      </c>
    </row>
    <row r="1410" spans="1:9" x14ac:dyDescent="0.3">
      <c r="A1410" s="6">
        <v>18534</v>
      </c>
      <c r="B1410" s="8" t="s">
        <v>8</v>
      </c>
      <c r="C1410" s="9">
        <f t="shared" ref="C1410:H1410" si="717">C330*(C$718/C$358-$I$718/$I$358)</f>
        <v>0</v>
      </c>
      <c r="D1410" s="9">
        <f t="shared" si="717"/>
        <v>3.5664239999313025</v>
      </c>
      <c r="E1410" s="9">
        <f t="shared" si="717"/>
        <v>0.51356034665557093</v>
      </c>
      <c r="F1410" s="9">
        <f t="shared" si="717"/>
        <v>0</v>
      </c>
      <c r="G1410" s="9">
        <f t="shared" si="717"/>
        <v>0.64513584949118741</v>
      </c>
      <c r="H1410" s="9">
        <f t="shared" si="717"/>
        <v>-10.242103919215234</v>
      </c>
      <c r="I1410" s="10">
        <f t="shared" si="710"/>
        <v>-5.516983723137173</v>
      </c>
    </row>
    <row r="1411" spans="1:9" x14ac:dyDescent="0.3">
      <c r="A1411" s="6">
        <v>18535</v>
      </c>
      <c r="B1411" s="8" t="s">
        <v>8</v>
      </c>
      <c r="C1411" s="9">
        <f t="shared" ref="C1411:H1411" si="718">C331*(C$718/C$358-$I$718/$I$358)</f>
        <v>-4.9814488864788853</v>
      </c>
      <c r="D1411" s="9">
        <f t="shared" si="718"/>
        <v>14.562897999719485</v>
      </c>
      <c r="E1411" s="9">
        <f t="shared" si="718"/>
        <v>10.57467441068062</v>
      </c>
      <c r="F1411" s="9">
        <f t="shared" si="718"/>
        <v>0</v>
      </c>
      <c r="G1411" s="9">
        <f t="shared" si="718"/>
        <v>18.192830955651484</v>
      </c>
      <c r="H1411" s="9">
        <f t="shared" si="718"/>
        <v>-2.3518905295975721</v>
      </c>
      <c r="I1411" s="10">
        <f t="shared" si="710"/>
        <v>35.997063949975129</v>
      </c>
    </row>
    <row r="1412" spans="1:9" x14ac:dyDescent="0.3">
      <c r="A1412" s="6">
        <v>18536</v>
      </c>
      <c r="B1412" s="8" t="s">
        <v>8</v>
      </c>
      <c r="C1412" s="9">
        <f t="shared" ref="C1412:H1412" si="719">C332*(C$718/C$358-$I$718/$I$358)</f>
        <v>-4.2084654385769893</v>
      </c>
      <c r="D1412" s="9">
        <f t="shared" si="719"/>
        <v>10.656814571223297</v>
      </c>
      <c r="E1412" s="9">
        <f t="shared" si="719"/>
        <v>8.1002472858855956</v>
      </c>
      <c r="F1412" s="9">
        <f t="shared" si="719"/>
        <v>0</v>
      </c>
      <c r="G1412" s="9">
        <f t="shared" si="719"/>
        <v>7.6771166089451306</v>
      </c>
      <c r="H1412" s="9">
        <f t="shared" si="719"/>
        <v>-4.6279136227565134</v>
      </c>
      <c r="I1412" s="10">
        <f t="shared" si="710"/>
        <v>17.597799404720522</v>
      </c>
    </row>
    <row r="1413" spans="1:9" x14ac:dyDescent="0.3">
      <c r="A1413" s="6">
        <v>18537</v>
      </c>
      <c r="B1413" s="8" t="s">
        <v>8</v>
      </c>
      <c r="C1413" s="9">
        <f t="shared" ref="C1413:H1413" si="720">C333*(C$718/C$358-$I$718/$I$358)</f>
        <v>-3.0060467418407066</v>
      </c>
      <c r="D1413" s="9">
        <f t="shared" si="720"/>
        <v>2.0379565713893157</v>
      </c>
      <c r="E1413" s="9">
        <f t="shared" si="720"/>
        <v>3.0813620799334256</v>
      </c>
      <c r="F1413" s="9">
        <f t="shared" si="720"/>
        <v>0</v>
      </c>
      <c r="G1413" s="9">
        <f t="shared" si="720"/>
        <v>5.5481683056242117</v>
      </c>
      <c r="H1413" s="9">
        <f t="shared" si="720"/>
        <v>-4.5520461863178818</v>
      </c>
      <c r="I1413" s="10">
        <f t="shared" si="710"/>
        <v>3.1093940287883646</v>
      </c>
    </row>
    <row r="1414" spans="1:9" x14ac:dyDescent="0.3">
      <c r="A1414" s="6">
        <v>18538</v>
      </c>
      <c r="B1414" s="8" t="s">
        <v>8</v>
      </c>
      <c r="C1414" s="9">
        <f t="shared" ref="C1414:H1414" si="721">C334*(C$718/C$358-$I$718/$I$358)</f>
        <v>-0.515322298601264</v>
      </c>
      <c r="D1414" s="9">
        <f t="shared" si="721"/>
        <v>5.3920934284675646</v>
      </c>
      <c r="E1414" s="9">
        <f t="shared" si="721"/>
        <v>24.989379595217667</v>
      </c>
      <c r="F1414" s="9">
        <f t="shared" si="721"/>
        <v>0</v>
      </c>
      <c r="G1414" s="9">
        <f t="shared" si="721"/>
        <v>8.6448203831819121</v>
      </c>
      <c r="H1414" s="9">
        <f t="shared" si="721"/>
        <v>-0.75867436438631364</v>
      </c>
      <c r="I1414" s="10">
        <f t="shared" si="710"/>
        <v>37.752296743879562</v>
      </c>
    </row>
    <row r="1415" spans="1:9" x14ac:dyDescent="0.3">
      <c r="A1415" s="6">
        <v>18539</v>
      </c>
      <c r="B1415" s="8" t="s">
        <v>8</v>
      </c>
      <c r="C1415" s="9">
        <f t="shared" ref="C1415:H1415" si="722">C335*(C$718/C$358-$I$718/$I$358)</f>
        <v>0</v>
      </c>
      <c r="D1415" s="9">
        <f t="shared" si="722"/>
        <v>0.67931885712977191</v>
      </c>
      <c r="E1415" s="9">
        <f t="shared" si="722"/>
        <v>3.1630648623559026</v>
      </c>
      <c r="F1415" s="9">
        <f t="shared" si="722"/>
        <v>0</v>
      </c>
      <c r="G1415" s="9">
        <f t="shared" si="722"/>
        <v>0.3225679247455937</v>
      </c>
      <c r="H1415" s="9">
        <f t="shared" si="722"/>
        <v>0</v>
      </c>
      <c r="I1415" s="10">
        <f t="shared" si="710"/>
        <v>4.1649516442312677</v>
      </c>
    </row>
    <row r="1416" spans="1:9" x14ac:dyDescent="0.3">
      <c r="A1416" s="6">
        <v>18540</v>
      </c>
      <c r="B1416" s="8" t="s">
        <v>8</v>
      </c>
      <c r="C1416" s="9">
        <f t="shared" ref="C1416:H1416" si="723">C336*(C$718/C$358-$I$718/$I$358)</f>
        <v>-7.2145121804176959</v>
      </c>
      <c r="D1416" s="9">
        <f t="shared" si="723"/>
        <v>14.180781142583989</v>
      </c>
      <c r="E1416" s="9">
        <f t="shared" si="723"/>
        <v>1.1204953017939729</v>
      </c>
      <c r="F1416" s="9">
        <f t="shared" si="723"/>
        <v>0</v>
      </c>
      <c r="G1416" s="9">
        <f t="shared" si="723"/>
        <v>0</v>
      </c>
      <c r="H1416" s="9">
        <f t="shared" si="723"/>
        <v>-4.6279136227565134</v>
      </c>
      <c r="I1416" s="10">
        <f t="shared" si="710"/>
        <v>3.4588506412037523</v>
      </c>
    </row>
    <row r="1417" spans="1:9" x14ac:dyDescent="0.3">
      <c r="A1417" s="6">
        <v>18541</v>
      </c>
      <c r="B1417" s="8" t="s">
        <v>8</v>
      </c>
      <c r="C1417" s="9">
        <f t="shared" ref="C1417:H1417" si="724">C337*(C$718/C$358-$I$718/$I$358)</f>
        <v>-10.263502447141841</v>
      </c>
      <c r="D1417" s="9">
        <f t="shared" si="724"/>
        <v>20.973969713881708</v>
      </c>
      <c r="E1417" s="9">
        <f t="shared" si="724"/>
        <v>1.5990401702684822</v>
      </c>
      <c r="F1417" s="9">
        <f t="shared" si="724"/>
        <v>0</v>
      </c>
      <c r="G1417" s="9">
        <f t="shared" si="724"/>
        <v>0.77416301938942489</v>
      </c>
      <c r="H1417" s="9">
        <f t="shared" si="724"/>
        <v>0</v>
      </c>
      <c r="I1417" s="10">
        <f t="shared" si="710"/>
        <v>13.083670456397774</v>
      </c>
    </row>
    <row r="1418" spans="1:9" x14ac:dyDescent="0.3">
      <c r="A1418" s="6">
        <v>18542</v>
      </c>
      <c r="B1418" s="8" t="s">
        <v>8</v>
      </c>
      <c r="C1418" s="9">
        <f t="shared" ref="C1418:H1418" si="725">C338*(C$718/C$358-$I$718/$I$358)</f>
        <v>-6.7850769315833093</v>
      </c>
      <c r="D1418" s="9">
        <f t="shared" si="725"/>
        <v>2.2502437142423695</v>
      </c>
      <c r="E1418" s="9">
        <f t="shared" si="725"/>
        <v>0.59526312907804813</v>
      </c>
      <c r="F1418" s="9">
        <f t="shared" si="725"/>
        <v>0</v>
      </c>
      <c r="G1418" s="9">
        <f t="shared" si="725"/>
        <v>0</v>
      </c>
      <c r="H1418" s="9">
        <f t="shared" si="725"/>
        <v>0</v>
      </c>
      <c r="I1418" s="10">
        <f t="shared" si="710"/>
        <v>-3.9395700882628919</v>
      </c>
    </row>
    <row r="1419" spans="1:9" x14ac:dyDescent="0.3">
      <c r="A1419" s="6">
        <v>18543</v>
      </c>
      <c r="B1419" s="8" t="s">
        <v>8</v>
      </c>
      <c r="C1419" s="9">
        <f t="shared" ref="C1419:H1419" si="726">C339*(C$718/C$358-$I$718/$I$358)</f>
        <v>-3.5643125653254093</v>
      </c>
      <c r="D1419" s="9">
        <f t="shared" si="726"/>
        <v>1.1888079999771008</v>
      </c>
      <c r="E1419" s="9">
        <f t="shared" si="726"/>
        <v>1.1671826060353885E-2</v>
      </c>
      <c r="F1419" s="9">
        <f t="shared" si="726"/>
        <v>0</v>
      </c>
      <c r="G1419" s="9">
        <f t="shared" si="726"/>
        <v>0</v>
      </c>
      <c r="H1419" s="9">
        <f t="shared" si="726"/>
        <v>-1.0621441101408391</v>
      </c>
      <c r="I1419" s="10">
        <f t="shared" si="710"/>
        <v>-3.4259768494287939</v>
      </c>
    </row>
    <row r="1420" spans="1:9" x14ac:dyDescent="0.3">
      <c r="A1420" s="6">
        <v>18544</v>
      </c>
      <c r="B1420" s="8" t="s">
        <v>8</v>
      </c>
      <c r="C1420" s="9">
        <f t="shared" ref="C1420:H1420" si="727">C340*(C$718/C$358-$I$718/$I$358)</f>
        <v>-1.8895150948713013</v>
      </c>
      <c r="D1420" s="9">
        <f t="shared" si="727"/>
        <v>0.42457428570610745</v>
      </c>
      <c r="E1420" s="9">
        <f t="shared" si="727"/>
        <v>0</v>
      </c>
      <c r="F1420" s="9">
        <f t="shared" si="727"/>
        <v>0</v>
      </c>
      <c r="G1420" s="9">
        <f t="shared" si="727"/>
        <v>0</v>
      </c>
      <c r="H1420" s="9">
        <f t="shared" si="727"/>
        <v>0</v>
      </c>
      <c r="I1420" s="10">
        <f t="shared" si="710"/>
        <v>-1.4649408091651939</v>
      </c>
    </row>
    <row r="1421" spans="1:9" x14ac:dyDescent="0.3">
      <c r="A1421" s="6">
        <v>18545</v>
      </c>
      <c r="B1421" s="8" t="s">
        <v>8</v>
      </c>
      <c r="C1421" s="9">
        <f t="shared" ref="C1421:H1421" si="728">C341*(C$718/C$358-$I$718/$I$358)</f>
        <v>-18.766320374062698</v>
      </c>
      <c r="D1421" s="9">
        <f t="shared" si="728"/>
        <v>40.2920997135096</v>
      </c>
      <c r="E1421" s="9">
        <f t="shared" si="728"/>
        <v>13.142476143958474</v>
      </c>
      <c r="F1421" s="9">
        <f t="shared" si="728"/>
        <v>0</v>
      </c>
      <c r="G1421" s="9">
        <f t="shared" si="728"/>
        <v>9.9996056671134053</v>
      </c>
      <c r="H1421" s="9">
        <f t="shared" si="728"/>
        <v>-27.84334917297771</v>
      </c>
      <c r="I1421" s="10">
        <f t="shared" si="710"/>
        <v>16.824511977541071</v>
      </c>
    </row>
    <row r="1422" spans="1:9" x14ac:dyDescent="0.3">
      <c r="A1422" s="6">
        <v>18546</v>
      </c>
      <c r="B1422" s="8" t="s">
        <v>8</v>
      </c>
      <c r="C1422" s="9">
        <f t="shared" ref="C1422:H1422" si="729">C342*(C$718/C$358-$I$718/$I$358)</f>
        <v>-18.72337684917926</v>
      </c>
      <c r="D1422" s="9">
        <f t="shared" si="729"/>
        <v>3.9060834284961885</v>
      </c>
      <c r="E1422" s="9">
        <f t="shared" si="729"/>
        <v>1.3772754751217584</v>
      </c>
      <c r="F1422" s="9">
        <f t="shared" si="729"/>
        <v>0</v>
      </c>
      <c r="G1422" s="9">
        <f t="shared" si="729"/>
        <v>0</v>
      </c>
      <c r="H1422" s="9">
        <f t="shared" si="729"/>
        <v>-6.6004669701609284</v>
      </c>
      <c r="I1422" s="10">
        <f t="shared" si="710"/>
        <v>-20.040484915722242</v>
      </c>
    </row>
    <row r="1423" spans="1:9" x14ac:dyDescent="0.3">
      <c r="A1423" s="6">
        <v>18547</v>
      </c>
      <c r="B1423" s="8" t="s">
        <v>8</v>
      </c>
      <c r="C1423" s="9">
        <f t="shared" ref="C1423:H1423" si="730">C343*(C$718/C$358-$I$718/$I$358)</f>
        <v>-61.967506406801995</v>
      </c>
      <c r="D1423" s="9">
        <f t="shared" si="730"/>
        <v>7.8970817141335985</v>
      </c>
      <c r="E1423" s="9">
        <f t="shared" si="730"/>
        <v>24.510834726743159</v>
      </c>
      <c r="F1423" s="9">
        <f t="shared" si="730"/>
        <v>-0.50180395592508487</v>
      </c>
      <c r="G1423" s="9">
        <f t="shared" si="730"/>
        <v>1.2257581140332561</v>
      </c>
      <c r="H1423" s="9">
        <f t="shared" si="730"/>
        <v>-27.767481736539079</v>
      </c>
      <c r="I1423" s="10">
        <f t="shared" si="710"/>
        <v>-56.603117544356145</v>
      </c>
    </row>
    <row r="1424" spans="1:9" x14ac:dyDescent="0.3">
      <c r="A1424" s="6">
        <v>18648</v>
      </c>
      <c r="B1424" s="8" t="s">
        <v>8</v>
      </c>
      <c r="C1424" s="9">
        <f t="shared" ref="C1424:H1424" si="731">C344*(C$718/C$358-$I$718/$I$358)</f>
        <v>-4.2084654385769893</v>
      </c>
      <c r="D1424" s="9">
        <f t="shared" si="731"/>
        <v>2.8871051428015306</v>
      </c>
      <c r="E1424" s="9">
        <f t="shared" si="731"/>
        <v>0.73532504180229474</v>
      </c>
      <c r="F1424" s="9">
        <f t="shared" si="731"/>
        <v>0</v>
      </c>
      <c r="G1424" s="9">
        <f t="shared" si="731"/>
        <v>0</v>
      </c>
      <c r="H1424" s="9">
        <f t="shared" si="731"/>
        <v>0</v>
      </c>
      <c r="I1424" s="10">
        <f t="shared" si="710"/>
        <v>-0.58603525397316392</v>
      </c>
    </row>
    <row r="1425" spans="1:9" x14ac:dyDescent="0.3">
      <c r="A1425" s="6">
        <v>18700</v>
      </c>
      <c r="B1425" s="8" t="s">
        <v>8</v>
      </c>
      <c r="C1425" s="9">
        <f t="shared" ref="C1425:H1425" si="732">C345*(C$718/C$358-$I$718/$I$358)</f>
        <v>0</v>
      </c>
      <c r="D1425" s="9">
        <f t="shared" si="732"/>
        <v>0.16982971428244298</v>
      </c>
      <c r="E1425" s="9">
        <f t="shared" si="732"/>
        <v>0</v>
      </c>
      <c r="F1425" s="9">
        <f t="shared" si="732"/>
        <v>0</v>
      </c>
      <c r="G1425" s="9">
        <f t="shared" si="732"/>
        <v>0</v>
      </c>
      <c r="H1425" s="9">
        <f t="shared" si="732"/>
        <v>0</v>
      </c>
      <c r="I1425" s="10">
        <f t="shared" si="710"/>
        <v>0.16982971428244298</v>
      </c>
    </row>
    <row r="1426" spans="1:9" x14ac:dyDescent="0.3">
      <c r="A1426" s="6">
        <v>18701</v>
      </c>
      <c r="B1426" s="8" t="s">
        <v>8</v>
      </c>
      <c r="C1426" s="9">
        <f t="shared" ref="C1426:H1426" si="733">C346*(C$718/C$358-$I$718/$I$358)</f>
        <v>-1.417136321153476</v>
      </c>
      <c r="D1426" s="9">
        <f t="shared" si="733"/>
        <v>0.50948914284732894</v>
      </c>
      <c r="E1426" s="9">
        <f t="shared" si="733"/>
        <v>0</v>
      </c>
      <c r="F1426" s="9">
        <f t="shared" si="733"/>
        <v>0</v>
      </c>
      <c r="G1426" s="9">
        <f t="shared" si="733"/>
        <v>0</v>
      </c>
      <c r="H1426" s="9">
        <f t="shared" si="733"/>
        <v>0</v>
      </c>
      <c r="I1426" s="10">
        <f t="shared" si="710"/>
        <v>-0.90764717830614705</v>
      </c>
    </row>
    <row r="1427" spans="1:9" x14ac:dyDescent="0.3">
      <c r="A1427" s="6">
        <v>18710</v>
      </c>
      <c r="B1427" s="8" t="s">
        <v>8</v>
      </c>
      <c r="C1427" s="9">
        <f t="shared" ref="C1427:H1427" si="734">C347*(C$718/C$358-$I$718/$I$358)</f>
        <v>-0.34354819906750933</v>
      </c>
      <c r="D1427" s="9">
        <f t="shared" si="734"/>
        <v>0</v>
      </c>
      <c r="E1427" s="9">
        <f t="shared" si="734"/>
        <v>0</v>
      </c>
      <c r="F1427" s="9">
        <f t="shared" si="734"/>
        <v>0</v>
      </c>
      <c r="G1427" s="9">
        <f t="shared" si="734"/>
        <v>0</v>
      </c>
      <c r="H1427" s="9">
        <f t="shared" si="734"/>
        <v>0</v>
      </c>
      <c r="I1427" s="10">
        <f t="shared" si="710"/>
        <v>-0.34354819906750933</v>
      </c>
    </row>
    <row r="1428" spans="1:9" x14ac:dyDescent="0.3">
      <c r="A1428" s="6">
        <v>18754</v>
      </c>
      <c r="B1428" s="8" t="s">
        <v>8</v>
      </c>
      <c r="C1428" s="9">
        <f t="shared" ref="C1428:H1428" si="735">C348*(C$718/C$358-$I$718/$I$358)</f>
        <v>0</v>
      </c>
      <c r="D1428" s="9">
        <f t="shared" si="735"/>
        <v>0</v>
      </c>
      <c r="E1428" s="9">
        <f t="shared" si="735"/>
        <v>0</v>
      </c>
      <c r="F1428" s="9">
        <f t="shared" si="735"/>
        <v>0</v>
      </c>
      <c r="G1428" s="9">
        <f t="shared" si="735"/>
        <v>0</v>
      </c>
      <c r="H1428" s="9">
        <f t="shared" si="735"/>
        <v>0</v>
      </c>
      <c r="I1428" s="10">
        <f t="shared" si="710"/>
        <v>0</v>
      </c>
    </row>
    <row r="1429" spans="1:9" x14ac:dyDescent="0.3">
      <c r="A1429" s="6">
        <v>18755</v>
      </c>
      <c r="B1429" s="8" t="s">
        <v>8</v>
      </c>
      <c r="C1429" s="9">
        <f t="shared" ref="C1429:H1429" si="736">C349*(C$718/C$358-$I$718/$I$358)</f>
        <v>0</v>
      </c>
      <c r="D1429" s="9">
        <f t="shared" si="736"/>
        <v>0.72177628570038266</v>
      </c>
      <c r="E1429" s="9">
        <f t="shared" si="736"/>
        <v>0.95708973694901855</v>
      </c>
      <c r="F1429" s="9">
        <f t="shared" si="736"/>
        <v>0</v>
      </c>
      <c r="G1429" s="9">
        <f t="shared" si="736"/>
        <v>0</v>
      </c>
      <c r="H1429" s="9">
        <f t="shared" si="736"/>
        <v>-3.6416369490543055</v>
      </c>
      <c r="I1429" s="10">
        <f t="shared" si="710"/>
        <v>-1.9627709264049042</v>
      </c>
    </row>
    <row r="1430" spans="1:9" x14ac:dyDescent="0.3">
      <c r="A1430" s="6">
        <v>18756</v>
      </c>
      <c r="B1430" s="8" t="s">
        <v>8</v>
      </c>
      <c r="C1430" s="9">
        <f t="shared" ref="C1430:H1430" si="737">C350*(C$718/C$358-$I$718/$I$358)</f>
        <v>-4.7667312620616915</v>
      </c>
      <c r="D1430" s="9">
        <f t="shared" si="737"/>
        <v>1.995499142818705</v>
      </c>
      <c r="E1430" s="9">
        <f t="shared" si="737"/>
        <v>1.5990401702684822</v>
      </c>
      <c r="F1430" s="9">
        <f t="shared" si="737"/>
        <v>0</v>
      </c>
      <c r="G1430" s="9">
        <f t="shared" si="737"/>
        <v>2.1289483033209184</v>
      </c>
      <c r="H1430" s="9">
        <f t="shared" si="737"/>
        <v>0</v>
      </c>
      <c r="I1430" s="10">
        <f t="shared" si="710"/>
        <v>0.95675635434641415</v>
      </c>
    </row>
    <row r="1431" spans="1:9" x14ac:dyDescent="0.3">
      <c r="A1431" s="6">
        <v>18757</v>
      </c>
      <c r="B1431" s="8" t="s">
        <v>8</v>
      </c>
      <c r="C1431" s="9">
        <f t="shared" ref="C1431:H1431" si="738">C351*(C$718/C$358-$I$718/$I$358)</f>
        <v>-1.2024186967362827</v>
      </c>
      <c r="D1431" s="9">
        <f t="shared" si="738"/>
        <v>0.21228714285305372</v>
      </c>
      <c r="E1431" s="9">
        <f t="shared" si="738"/>
        <v>0.18674921696566216</v>
      </c>
      <c r="F1431" s="9">
        <f t="shared" si="738"/>
        <v>0</v>
      </c>
      <c r="G1431" s="9">
        <f t="shared" si="738"/>
        <v>1.1612445290841373</v>
      </c>
      <c r="H1431" s="9">
        <f t="shared" si="738"/>
        <v>-1.2138789830181018</v>
      </c>
      <c r="I1431" s="10">
        <f t="shared" si="710"/>
        <v>-0.85601679085153126</v>
      </c>
    </row>
    <row r="1432" spans="1:9" x14ac:dyDescent="0.3">
      <c r="A1432" s="6">
        <v>18758</v>
      </c>
      <c r="B1432" s="8" t="s">
        <v>8</v>
      </c>
      <c r="C1432" s="9">
        <f t="shared" ref="C1432:H1432" si="739">C352*(C$718/C$358-$I$718/$I$358)</f>
        <v>-0.77298344790189599</v>
      </c>
      <c r="D1432" s="9">
        <f t="shared" si="739"/>
        <v>0.84914857141221489</v>
      </c>
      <c r="E1432" s="9">
        <f t="shared" si="739"/>
        <v>2.334365212070777E-2</v>
      </c>
      <c r="F1432" s="9">
        <f t="shared" si="739"/>
        <v>0</v>
      </c>
      <c r="G1432" s="9">
        <f t="shared" si="739"/>
        <v>0</v>
      </c>
      <c r="H1432" s="9">
        <f t="shared" si="739"/>
        <v>0</v>
      </c>
      <c r="I1432" s="10">
        <f t="shared" si="710"/>
        <v>9.9508775631026669E-2</v>
      </c>
    </row>
    <row r="1433" spans="1:9" x14ac:dyDescent="0.3">
      <c r="A1433" s="6">
        <v>18800</v>
      </c>
      <c r="B1433" s="8" t="s">
        <v>8</v>
      </c>
      <c r="C1433" s="9">
        <f t="shared" ref="C1433:H1433" si="740">C353*(C$718/C$358-$I$718/$I$358)</f>
        <v>-0.90181402255221199</v>
      </c>
      <c r="D1433" s="9">
        <f t="shared" si="740"/>
        <v>0</v>
      </c>
      <c r="E1433" s="9">
        <f t="shared" si="740"/>
        <v>0.16340556484495439</v>
      </c>
      <c r="F1433" s="9">
        <f t="shared" si="740"/>
        <v>0</v>
      </c>
      <c r="G1433" s="9">
        <f t="shared" si="740"/>
        <v>0</v>
      </c>
      <c r="H1433" s="9">
        <f t="shared" si="740"/>
        <v>0</v>
      </c>
      <c r="I1433" s="10">
        <f t="shared" si="710"/>
        <v>-0.7384084577072576</v>
      </c>
    </row>
    <row r="1434" spans="1:9" x14ac:dyDescent="0.3">
      <c r="A1434" s="6">
        <v>18863</v>
      </c>
      <c r="B1434" s="8" t="s">
        <v>8</v>
      </c>
      <c r="C1434" s="9">
        <f t="shared" ref="C1434:H1434" si="741">C354*(C$718/C$358-$I$718/$I$358)</f>
        <v>-29.416314545155487</v>
      </c>
      <c r="D1434" s="9">
        <f t="shared" si="741"/>
        <v>10.232240285517189</v>
      </c>
      <c r="E1434" s="9">
        <f t="shared" si="741"/>
        <v>1.9141794738980371</v>
      </c>
      <c r="F1434" s="9">
        <f t="shared" si="741"/>
        <v>0</v>
      </c>
      <c r="G1434" s="9">
        <f t="shared" si="741"/>
        <v>0.83867660433854363</v>
      </c>
      <c r="H1434" s="9">
        <f t="shared" si="741"/>
        <v>0</v>
      </c>
      <c r="I1434" s="10">
        <f t="shared" si="710"/>
        <v>-16.431218181401714</v>
      </c>
    </row>
    <row r="1435" spans="1:9" x14ac:dyDescent="0.3">
      <c r="A1435" s="6">
        <v>18900</v>
      </c>
      <c r="B1435" s="8" t="s">
        <v>8</v>
      </c>
      <c r="C1435" s="9">
        <f t="shared" ref="C1435:H1435" si="742">C355*(C$718/C$358-$I$718/$I$358)</f>
        <v>-0.34354819906750933</v>
      </c>
      <c r="D1435" s="9">
        <f t="shared" si="742"/>
        <v>0.12737228571183223</v>
      </c>
      <c r="E1435" s="9">
        <f t="shared" si="742"/>
        <v>0.30346747756920101</v>
      </c>
      <c r="F1435" s="9">
        <f t="shared" si="742"/>
        <v>0</v>
      </c>
      <c r="G1435" s="9">
        <f t="shared" si="742"/>
        <v>1.2902716989823748</v>
      </c>
      <c r="H1435" s="9">
        <f t="shared" si="742"/>
        <v>0</v>
      </c>
      <c r="I1435" s="10">
        <f t="shared" si="710"/>
        <v>1.3775632631958987</v>
      </c>
    </row>
    <row r="1436" spans="1:9" x14ac:dyDescent="0.3">
      <c r="A1436" s="6">
        <v>18902</v>
      </c>
      <c r="B1436" s="8" t="s">
        <v>8</v>
      </c>
      <c r="C1436" s="9">
        <f t="shared" ref="C1436:H1436" si="743">C356*(C$718/C$358-$I$718/$I$358)</f>
        <v>-3.8219737146260413</v>
      </c>
      <c r="D1436" s="9">
        <f t="shared" si="743"/>
        <v>0</v>
      </c>
      <c r="E1436" s="9">
        <f t="shared" si="743"/>
        <v>0.46687304241415539</v>
      </c>
      <c r="F1436" s="9">
        <f t="shared" si="743"/>
        <v>0</v>
      </c>
      <c r="G1436" s="9">
        <f t="shared" si="743"/>
        <v>0</v>
      </c>
      <c r="H1436" s="9">
        <f t="shared" si="743"/>
        <v>0</v>
      </c>
      <c r="I1436" s="10">
        <f t="shared" si="710"/>
        <v>-3.3551006722118859</v>
      </c>
    </row>
    <row r="1437" spans="1:9" x14ac:dyDescent="0.3">
      <c r="A1437" s="6">
        <v>18903</v>
      </c>
      <c r="B1437" s="8" t="s">
        <v>8</v>
      </c>
      <c r="C1437" s="9">
        <f t="shared" ref="C1437:H1437" si="744">C357*(C$718/C$358-$I$718/$I$358)</f>
        <v>-0.21471762441719333</v>
      </c>
      <c r="D1437" s="9">
        <f t="shared" si="744"/>
        <v>0</v>
      </c>
      <c r="E1437" s="9">
        <f t="shared" si="744"/>
        <v>0</v>
      </c>
      <c r="F1437" s="9">
        <f t="shared" si="744"/>
        <v>0</v>
      </c>
      <c r="G1437" s="9">
        <f t="shared" si="744"/>
        <v>0</v>
      </c>
      <c r="H1437" s="9">
        <f t="shared" si="744"/>
        <v>0</v>
      </c>
      <c r="I1437" s="10">
        <f t="shared" si="710"/>
        <v>-0.21471762441719333</v>
      </c>
    </row>
    <row r="1438" spans="1:9" x14ac:dyDescent="0.3">
      <c r="C1438" s="10">
        <f t="shared" ref="C1438" si="745">SUM(C1082:C1437)</f>
        <v>-3535.3256860290894</v>
      </c>
      <c r="D1438" s="10">
        <f t="shared" ref="D1438" si="746">SUM(D1082:D1437)</f>
        <v>6058.8448867404368</v>
      </c>
      <c r="E1438" s="10">
        <f t="shared" ref="E1438" si="747">SUM(E1082:E1437)</f>
        <v>1647.2331400716823</v>
      </c>
      <c r="F1438" s="10">
        <f t="shared" ref="F1438" si="748">SUM(F1082:F1437)</f>
        <v>-298.57335377542557</v>
      </c>
      <c r="G1438" s="10">
        <f t="shared" ref="G1438" si="749">SUM(G1082:G1437)</f>
        <v>1742.7699838154938</v>
      </c>
      <c r="H1438" s="10">
        <f t="shared" ref="H1438" si="750">SUM(H1082:H1437)</f>
        <v>-5614.9489708231085</v>
      </c>
      <c r="I1438" s="10">
        <f t="shared" si="710"/>
        <v>-1.0913936421275139E-11</v>
      </c>
    </row>
    <row r="1441" spans="1:9" x14ac:dyDescent="0.3">
      <c r="A1441" s="3" t="s">
        <v>0</v>
      </c>
      <c r="B1441" s="3" t="s">
        <v>10</v>
      </c>
      <c r="C1441" t="s">
        <v>1</v>
      </c>
      <c r="D1441" t="s">
        <v>2</v>
      </c>
      <c r="E1441" t="s">
        <v>3</v>
      </c>
      <c r="F1441" t="s">
        <v>4</v>
      </c>
      <c r="G1441" t="s">
        <v>5</v>
      </c>
      <c r="H1441" t="s">
        <v>6</v>
      </c>
    </row>
    <row r="1442" spans="1:9" x14ac:dyDescent="0.3">
      <c r="A1442" s="6">
        <v>10000</v>
      </c>
      <c r="B1442" s="8" t="s">
        <v>9</v>
      </c>
      <c r="C1442" s="9">
        <f>C362-C2*(C$718/C$358)</f>
        <v>-13.419884603704823</v>
      </c>
      <c r="D1442" s="9">
        <f t="shared" ref="D1442:H1442" si="751">D362-D2*(D$718/D$358)</f>
        <v>11.825681130171544</v>
      </c>
      <c r="E1442" s="9">
        <f t="shared" si="751"/>
        <v>-160.23842016878177</v>
      </c>
      <c r="F1442" s="9">
        <f t="shared" si="751"/>
        <v>0</v>
      </c>
      <c r="G1442" s="9">
        <f t="shared" si="751"/>
        <v>10.595617087436139</v>
      </c>
      <c r="H1442" s="9">
        <f t="shared" si="751"/>
        <v>-19.631428185380358</v>
      </c>
      <c r="I1442" s="10">
        <f>SUM(C1442:H1442)</f>
        <v>-170.86843474025926</v>
      </c>
    </row>
    <row r="1443" spans="1:9" x14ac:dyDescent="0.3">
      <c r="A1443" s="6">
        <v>10001</v>
      </c>
      <c r="B1443" s="8" t="s">
        <v>9</v>
      </c>
      <c r="C1443" s="9">
        <f t="shared" ref="C1443:H1443" si="752">C363-C3*(C$718/C$358)</f>
        <v>4</v>
      </c>
      <c r="D1443" s="9">
        <f t="shared" si="752"/>
        <v>0</v>
      </c>
      <c r="E1443" s="9">
        <f t="shared" si="752"/>
        <v>0</v>
      </c>
      <c r="F1443" s="9">
        <f t="shared" si="752"/>
        <v>0</v>
      </c>
      <c r="G1443" s="9">
        <f t="shared" si="752"/>
        <v>0</v>
      </c>
      <c r="H1443" s="9">
        <f t="shared" si="752"/>
        <v>0</v>
      </c>
      <c r="I1443" s="10">
        <f t="shared" ref="I1443:I1506" si="753">SUM(C1443:H1443)</f>
        <v>4</v>
      </c>
    </row>
    <row r="1444" spans="1:9" x14ac:dyDescent="0.3">
      <c r="A1444" s="6">
        <v>10100</v>
      </c>
      <c r="B1444" s="8" t="s">
        <v>9</v>
      </c>
      <c r="C1444" s="9">
        <f t="shared" ref="C1444:H1444" si="754">C364-C4*(C$718/C$358)</f>
        <v>0</v>
      </c>
      <c r="D1444" s="9">
        <f t="shared" si="754"/>
        <v>-1.718676421123444</v>
      </c>
      <c r="E1444" s="9">
        <f t="shared" si="754"/>
        <v>-4.6597368365112768</v>
      </c>
      <c r="F1444" s="9">
        <f t="shared" si="754"/>
        <v>0</v>
      </c>
      <c r="G1444" s="9">
        <f t="shared" si="754"/>
        <v>0</v>
      </c>
      <c r="H1444" s="9">
        <f t="shared" si="754"/>
        <v>-14.006134306174841</v>
      </c>
      <c r="I1444" s="10">
        <f t="shared" si="753"/>
        <v>-20.384547563809562</v>
      </c>
    </row>
    <row r="1445" spans="1:9" x14ac:dyDescent="0.3">
      <c r="A1445" s="6">
        <v>10173</v>
      </c>
      <c r="B1445" s="8" t="s">
        <v>9</v>
      </c>
      <c r="C1445" s="9">
        <f t="shared" ref="C1445:H1445" si="755">C365-C5*(C$718/C$358)</f>
        <v>22.420285453993358</v>
      </c>
      <c r="D1445" s="9">
        <f t="shared" si="755"/>
        <v>0</v>
      </c>
      <c r="E1445" s="9">
        <f t="shared" si="755"/>
        <v>9.0207894904661696</v>
      </c>
      <c r="F1445" s="9">
        <f t="shared" si="755"/>
        <v>0</v>
      </c>
      <c r="G1445" s="9">
        <f t="shared" si="755"/>
        <v>0</v>
      </c>
      <c r="H1445" s="9">
        <f t="shared" si="755"/>
        <v>0</v>
      </c>
      <c r="I1445" s="10">
        <f t="shared" si="753"/>
        <v>31.44107494445953</v>
      </c>
    </row>
    <row r="1446" spans="1:9" x14ac:dyDescent="0.3">
      <c r="A1446" s="6">
        <v>10188</v>
      </c>
      <c r="B1446" s="8" t="s">
        <v>9</v>
      </c>
      <c r="C1446" s="9">
        <f t="shared" ref="C1446:H1446" si="756">C366-C6*(C$718/C$358)</f>
        <v>0</v>
      </c>
      <c r="D1446" s="9">
        <f t="shared" si="756"/>
        <v>0</v>
      </c>
      <c r="E1446" s="9">
        <f t="shared" si="756"/>
        <v>0</v>
      </c>
      <c r="F1446" s="9">
        <f t="shared" si="756"/>
        <v>0</v>
      </c>
      <c r="G1446" s="9">
        <f t="shared" si="756"/>
        <v>0</v>
      </c>
      <c r="H1446" s="9">
        <f t="shared" si="756"/>
        <v>-1653.60983650858</v>
      </c>
      <c r="I1446" s="10">
        <f t="shared" si="753"/>
        <v>-1653.60983650858</v>
      </c>
    </row>
    <row r="1447" spans="1:9" x14ac:dyDescent="0.3">
      <c r="A1447" s="6">
        <v>10210</v>
      </c>
      <c r="B1447" s="8" t="s">
        <v>9</v>
      </c>
      <c r="C1447" s="9">
        <f t="shared" ref="C1447:H1447" si="757">C367-C7*(C$718/C$358)</f>
        <v>0</v>
      </c>
      <c r="D1447" s="9">
        <f t="shared" si="757"/>
        <v>13.345526404305417</v>
      </c>
      <c r="E1447" s="9">
        <f t="shared" si="757"/>
        <v>0</v>
      </c>
      <c r="F1447" s="9">
        <f t="shared" si="757"/>
        <v>0</v>
      </c>
      <c r="G1447" s="9">
        <f t="shared" si="757"/>
        <v>0</v>
      </c>
      <c r="H1447" s="9">
        <f t="shared" si="757"/>
        <v>0</v>
      </c>
      <c r="I1447" s="10">
        <f t="shared" si="753"/>
        <v>13.345526404305417</v>
      </c>
    </row>
    <row r="1448" spans="1:9" x14ac:dyDescent="0.3">
      <c r="A1448" s="6">
        <v>10252</v>
      </c>
      <c r="B1448" s="8" t="s">
        <v>9</v>
      </c>
      <c r="C1448" s="9">
        <f t="shared" ref="C1448:H1448" si="758">C368-C8*(C$718/C$358)</f>
        <v>0</v>
      </c>
      <c r="D1448" s="9">
        <f t="shared" si="758"/>
        <v>0</v>
      </c>
      <c r="E1448" s="9">
        <f t="shared" si="758"/>
        <v>10</v>
      </c>
      <c r="F1448" s="9">
        <f t="shared" si="758"/>
        <v>0</v>
      </c>
      <c r="G1448" s="9">
        <f t="shared" si="758"/>
        <v>0</v>
      </c>
      <c r="H1448" s="9">
        <f t="shared" si="758"/>
        <v>0</v>
      </c>
      <c r="I1448" s="10">
        <f t="shared" si="753"/>
        <v>10</v>
      </c>
    </row>
    <row r="1449" spans="1:9" x14ac:dyDescent="0.3">
      <c r="A1449" s="6">
        <v>10431</v>
      </c>
      <c r="B1449" s="8" t="s">
        <v>9</v>
      </c>
      <c r="C1449" s="9">
        <f t="shared" ref="C1449:H1449" si="759">C369-C9*(C$718/C$358)</f>
        <v>-88.547828727603985</v>
      </c>
      <c r="D1449" s="9">
        <f t="shared" si="759"/>
        <v>-55.877817019845281</v>
      </c>
      <c r="E1449" s="9">
        <f t="shared" si="759"/>
        <v>47.227302680526329</v>
      </c>
      <c r="F1449" s="9">
        <f t="shared" si="759"/>
        <v>0</v>
      </c>
      <c r="G1449" s="9">
        <f t="shared" si="759"/>
        <v>20.466720959502481</v>
      </c>
      <c r="H1449" s="9">
        <f t="shared" si="759"/>
        <v>3.8329414943926494</v>
      </c>
      <c r="I1449" s="10">
        <f t="shared" si="753"/>
        <v>-72.898680613027807</v>
      </c>
    </row>
    <row r="1450" spans="1:9" x14ac:dyDescent="0.3">
      <c r="A1450" s="6">
        <v>10432</v>
      </c>
      <c r="B1450" s="8" t="s">
        <v>9</v>
      </c>
      <c r="C1450" s="9">
        <f t="shared" ref="C1450:H1450" si="760">C370-C10*(C$718/C$358)</f>
        <v>-36.049511084117796</v>
      </c>
      <c r="D1450" s="9">
        <f t="shared" si="760"/>
        <v>-165.27859064917595</v>
      </c>
      <c r="E1450" s="9">
        <f t="shared" si="760"/>
        <v>-143.02842080649617</v>
      </c>
      <c r="F1450" s="9">
        <f t="shared" si="760"/>
        <v>0</v>
      </c>
      <c r="G1450" s="9">
        <f t="shared" si="760"/>
        <v>132.16006515140299</v>
      </c>
      <c r="H1450" s="9">
        <f t="shared" si="760"/>
        <v>-2955.789460883665</v>
      </c>
      <c r="I1450" s="10">
        <f t="shared" si="753"/>
        <v>-3167.985918272052</v>
      </c>
    </row>
    <row r="1451" spans="1:9" x14ac:dyDescent="0.3">
      <c r="A1451" s="6">
        <v>10433</v>
      </c>
      <c r="B1451" s="8" t="s">
        <v>9</v>
      </c>
      <c r="C1451" s="9">
        <f t="shared" ref="C1451:H1451" si="761">C371-C11*(C$718/C$358)</f>
        <v>-11.85402976009717</v>
      </c>
      <c r="D1451" s="9">
        <f t="shared" si="761"/>
        <v>24.712453750420451</v>
      </c>
      <c r="E1451" s="9">
        <f t="shared" si="761"/>
        <v>-26.110197053759293</v>
      </c>
      <c r="F1451" s="9">
        <f t="shared" si="761"/>
        <v>0</v>
      </c>
      <c r="G1451" s="9">
        <f t="shared" si="761"/>
        <v>25.782224031983414</v>
      </c>
      <c r="H1451" s="9">
        <f t="shared" si="761"/>
        <v>-21.346385623564387</v>
      </c>
      <c r="I1451" s="10">
        <f t="shared" si="753"/>
        <v>-8.815934655016985</v>
      </c>
    </row>
    <row r="1452" spans="1:9" x14ac:dyDescent="0.3">
      <c r="A1452" s="6">
        <v>10434</v>
      </c>
      <c r="B1452" s="8" t="s">
        <v>9</v>
      </c>
      <c r="C1452" s="9">
        <f t="shared" ref="C1452:H1452" si="762">C372-C12*(C$718/C$358)</f>
        <v>2.5587245672638934</v>
      </c>
      <c r="D1452" s="9">
        <f t="shared" si="762"/>
        <v>4.941641439623254</v>
      </c>
      <c r="E1452" s="9">
        <f t="shared" si="762"/>
        <v>-376.91756478115769</v>
      </c>
      <c r="F1452" s="9">
        <f t="shared" si="762"/>
        <v>0</v>
      </c>
      <c r="G1452" s="9">
        <f t="shared" si="762"/>
        <v>-23.582142592729696</v>
      </c>
      <c r="H1452" s="9">
        <f t="shared" si="762"/>
        <v>40.130252668558299</v>
      </c>
      <c r="I1452" s="10">
        <f t="shared" si="753"/>
        <v>-352.869088698442</v>
      </c>
    </row>
    <row r="1453" spans="1:9" x14ac:dyDescent="0.3">
      <c r="A1453" s="6">
        <v>10435</v>
      </c>
      <c r="B1453" s="8" t="s">
        <v>9</v>
      </c>
      <c r="C1453" s="9">
        <f t="shared" ref="C1453:H1453" si="763">C373-C13*(C$718/C$358)</f>
        <v>-2.8326389310658868</v>
      </c>
      <c r="D1453" s="9">
        <f t="shared" si="763"/>
        <v>64.431130171543899</v>
      </c>
      <c r="E1453" s="9">
        <f t="shared" si="763"/>
        <v>-39.896052547669157</v>
      </c>
      <c r="F1453" s="9">
        <f t="shared" si="763"/>
        <v>0</v>
      </c>
      <c r="G1453" s="9">
        <f t="shared" si="763"/>
        <v>37.475568223883911</v>
      </c>
      <c r="H1453" s="9">
        <f t="shared" si="763"/>
        <v>65.678151601134985</v>
      </c>
      <c r="I1453" s="10">
        <f t="shared" si="753"/>
        <v>124.85615851782775</v>
      </c>
    </row>
    <row r="1454" spans="1:9" x14ac:dyDescent="0.3">
      <c r="A1454" s="6">
        <v>10436</v>
      </c>
      <c r="B1454" s="8" t="s">
        <v>9</v>
      </c>
      <c r="C1454" s="9">
        <f t="shared" ref="C1454:H1454" si="764">C374-C14*(C$718/C$358)</f>
        <v>32.448405709079864</v>
      </c>
      <c r="D1454" s="9">
        <f t="shared" si="764"/>
        <v>-49.247855701311806</v>
      </c>
      <c r="E1454" s="9">
        <f t="shared" si="764"/>
        <v>-706.41098569393955</v>
      </c>
      <c r="F1454" s="9">
        <f t="shared" si="764"/>
        <v>0</v>
      </c>
      <c r="G1454" s="9">
        <f t="shared" si="764"/>
        <v>0</v>
      </c>
      <c r="H1454" s="9">
        <f t="shared" si="764"/>
        <v>14.690420213484664</v>
      </c>
      <c r="I1454" s="10">
        <f t="shared" si="753"/>
        <v>-708.52001547268685</v>
      </c>
    </row>
    <row r="1455" spans="1:9" x14ac:dyDescent="0.3">
      <c r="A1455" s="6">
        <v>10437</v>
      </c>
      <c r="B1455" s="8" t="s">
        <v>9</v>
      </c>
      <c r="C1455" s="9">
        <f t="shared" ref="C1455:H1455" si="765">C375-C15*(C$718/C$358)</f>
        <v>107.01466140297606</v>
      </c>
      <c r="D1455" s="9">
        <f t="shared" si="765"/>
        <v>-54.140850992263722</v>
      </c>
      <c r="E1455" s="9">
        <f t="shared" si="765"/>
        <v>-703.60578619560829</v>
      </c>
      <c r="F1455" s="9">
        <f t="shared" si="765"/>
        <v>0</v>
      </c>
      <c r="G1455" s="9">
        <f t="shared" si="765"/>
        <v>326.52483897238466</v>
      </c>
      <c r="H1455" s="9">
        <f t="shared" si="765"/>
        <v>918.98773138765034</v>
      </c>
      <c r="I1455" s="10">
        <f t="shared" si="753"/>
        <v>594.78059457513905</v>
      </c>
    </row>
    <row r="1456" spans="1:9" x14ac:dyDescent="0.3">
      <c r="A1456" s="6">
        <v>10438</v>
      </c>
      <c r="B1456" s="8" t="s">
        <v>9</v>
      </c>
      <c r="C1456" s="9">
        <f t="shared" ref="C1456:H1456" si="766">C376-C16*(C$718/C$358)</f>
        <v>1.0285211053750416</v>
      </c>
      <c r="D1456" s="9">
        <f t="shared" si="766"/>
        <v>-1.6972754793138236</v>
      </c>
      <c r="E1456" s="9">
        <f t="shared" si="766"/>
        <v>-249.05545989839084</v>
      </c>
      <c r="F1456" s="9">
        <f t="shared" si="766"/>
        <v>0</v>
      </c>
      <c r="G1456" s="9">
        <f t="shared" si="766"/>
        <v>-4.5021100170282153</v>
      </c>
      <c r="H1456" s="9">
        <f t="shared" si="766"/>
        <v>-1.6314281853803578</v>
      </c>
      <c r="I1456" s="10">
        <f t="shared" si="753"/>
        <v>-255.85775247473816</v>
      </c>
    </row>
    <row r="1457" spans="1:9" x14ac:dyDescent="0.3">
      <c r="A1457" s="6">
        <v>10439</v>
      </c>
      <c r="B1457" s="8" t="s">
        <v>9</v>
      </c>
      <c r="C1457" s="9">
        <f t="shared" ref="C1457:H1457" si="767">C377-C17*(C$718/C$358)</f>
        <v>0</v>
      </c>
      <c r="D1457" s="9">
        <f t="shared" si="767"/>
        <v>34.366927346115034</v>
      </c>
      <c r="E1457" s="9">
        <f t="shared" si="767"/>
        <v>2.8350657908721808</v>
      </c>
      <c r="F1457" s="9">
        <f t="shared" si="767"/>
        <v>0</v>
      </c>
      <c r="G1457" s="9">
        <f t="shared" si="767"/>
        <v>1.6267861109054564</v>
      </c>
      <c r="H1457" s="9">
        <f t="shared" si="767"/>
        <v>-9.3157140926901789</v>
      </c>
      <c r="I1457" s="10">
        <f t="shared" si="753"/>
        <v>29.51306515520249</v>
      </c>
    </row>
    <row r="1458" spans="1:9" x14ac:dyDescent="0.3">
      <c r="A1458" s="6">
        <v>10440</v>
      </c>
      <c r="B1458" s="8" t="s">
        <v>9</v>
      </c>
      <c r="C1458" s="9">
        <f t="shared" ref="C1458:H1458" si="768">C378-C18*(C$718/C$358)</f>
        <v>50</v>
      </c>
      <c r="D1458" s="9">
        <f t="shared" si="768"/>
        <v>-48.678985872855705</v>
      </c>
      <c r="E1458" s="9">
        <f t="shared" si="768"/>
        <v>2.6805263269774464</v>
      </c>
      <c r="F1458" s="9">
        <f t="shared" si="768"/>
        <v>0</v>
      </c>
      <c r="G1458" s="9">
        <f t="shared" si="768"/>
        <v>0</v>
      </c>
      <c r="H1458" s="9">
        <f t="shared" si="768"/>
        <v>8.0651263342791495</v>
      </c>
      <c r="I1458" s="10">
        <f t="shared" si="753"/>
        <v>12.066666788400891</v>
      </c>
    </row>
    <row r="1459" spans="1:9" x14ac:dyDescent="0.3">
      <c r="A1459" s="6">
        <v>10441</v>
      </c>
      <c r="B1459" s="8" t="s">
        <v>9</v>
      </c>
      <c r="C1459" s="9">
        <f t="shared" ref="C1459:H1459" si="769">C379-C19*(C$718/C$358)</f>
        <v>-4.177856058305494</v>
      </c>
      <c r="D1459" s="9">
        <f t="shared" si="769"/>
        <v>-12.703876555667648</v>
      </c>
      <c r="E1459" s="9">
        <f t="shared" si="769"/>
        <v>675.49618434198499</v>
      </c>
      <c r="F1459" s="9">
        <f t="shared" si="769"/>
        <v>0</v>
      </c>
      <c r="G1459" s="9">
        <f t="shared" si="769"/>
        <v>0</v>
      </c>
      <c r="H1459" s="9">
        <f t="shared" si="769"/>
        <v>-11.488906904472373</v>
      </c>
      <c r="I1459" s="10">
        <f t="shared" si="753"/>
        <v>647.12554482353949</v>
      </c>
    </row>
    <row r="1460" spans="1:9" x14ac:dyDescent="0.3">
      <c r="A1460" s="6">
        <v>10442</v>
      </c>
      <c r="B1460" s="8" t="s">
        <v>9</v>
      </c>
      <c r="C1460" s="9">
        <f t="shared" ref="C1460:H1460" si="770">C380-C20*(C$718/C$358)</f>
        <v>-234.92709383540841</v>
      </c>
      <c r="D1460" s="9">
        <f t="shared" si="770"/>
        <v>-366.96287420114368</v>
      </c>
      <c r="E1460" s="9">
        <f t="shared" si="770"/>
        <v>250.85164636609056</v>
      </c>
      <c r="F1460" s="9">
        <f t="shared" si="770"/>
        <v>8.2016806722688784</v>
      </c>
      <c r="G1460" s="9">
        <f t="shared" si="770"/>
        <v>-14.831087584215593</v>
      </c>
      <c r="H1460" s="9">
        <f t="shared" si="770"/>
        <v>946.26663964329146</v>
      </c>
      <c r="I1460" s="10">
        <f t="shared" si="753"/>
        <v>588.59891106088321</v>
      </c>
    </row>
    <row r="1461" spans="1:9" x14ac:dyDescent="0.3">
      <c r="A1461" s="6">
        <v>10443</v>
      </c>
      <c r="B1461" s="8" t="s">
        <v>9</v>
      </c>
      <c r="C1461" s="9">
        <f t="shared" ref="C1461:H1461" si="771">C381-C21*(C$718/C$358)</f>
        <v>-55.832238080777358</v>
      </c>
      <c r="D1461" s="9">
        <f t="shared" si="771"/>
        <v>9.008955600403624</v>
      </c>
      <c r="E1461" s="9">
        <f t="shared" si="771"/>
        <v>-30.514210403248086</v>
      </c>
      <c r="F1461" s="9">
        <f t="shared" si="771"/>
        <v>5</v>
      </c>
      <c r="G1461" s="9">
        <f t="shared" si="771"/>
        <v>0</v>
      </c>
      <c r="H1461" s="9">
        <f t="shared" si="771"/>
        <v>-287.04947980002703</v>
      </c>
      <c r="I1461" s="10">
        <f t="shared" si="753"/>
        <v>-359.38697268364888</v>
      </c>
    </row>
    <row r="1462" spans="1:9" x14ac:dyDescent="0.3">
      <c r="A1462" s="6">
        <v>10444</v>
      </c>
      <c r="B1462" s="8" t="s">
        <v>9</v>
      </c>
      <c r="C1462" s="9">
        <f t="shared" ref="C1462:H1462" si="772">C382-C22*(C$718/C$358)</f>
        <v>54.903941694503494</v>
      </c>
      <c r="D1462" s="9">
        <f t="shared" si="772"/>
        <v>-32.728010427177935</v>
      </c>
      <c r="E1462" s="9">
        <f t="shared" si="772"/>
        <v>6.2584869162255856</v>
      </c>
      <c r="F1462" s="9">
        <f t="shared" si="772"/>
        <v>0</v>
      </c>
      <c r="G1462" s="9">
        <f t="shared" si="772"/>
        <v>-0.21777596801658405</v>
      </c>
      <c r="H1462" s="9">
        <f t="shared" si="772"/>
        <v>-11.851344412917173</v>
      </c>
      <c r="I1462" s="10">
        <f t="shared" si="753"/>
        <v>16.365297802617384</v>
      </c>
    </row>
    <row r="1463" spans="1:9" x14ac:dyDescent="0.3">
      <c r="A1463" s="6">
        <v>10445</v>
      </c>
      <c r="B1463" s="8" t="s">
        <v>9</v>
      </c>
      <c r="C1463" s="9">
        <f t="shared" ref="C1463:H1463" si="773">C383-C23*(C$718/C$358)</f>
        <v>98.829274218038265</v>
      </c>
      <c r="D1463" s="9">
        <f t="shared" si="773"/>
        <v>60.724520686175595</v>
      </c>
      <c r="E1463" s="9">
        <f t="shared" si="773"/>
        <v>-34.040197266330807</v>
      </c>
      <c r="F1463" s="9">
        <f t="shared" si="773"/>
        <v>0</v>
      </c>
      <c r="G1463" s="9">
        <f t="shared" si="773"/>
        <v>-8.8879840082920047E-2</v>
      </c>
      <c r="H1463" s="9">
        <f t="shared" si="773"/>
        <v>-17.94714227807053</v>
      </c>
      <c r="I1463" s="10">
        <f t="shared" si="753"/>
        <v>107.47757551972961</v>
      </c>
    </row>
    <row r="1464" spans="1:9" x14ac:dyDescent="0.3">
      <c r="A1464" s="6">
        <v>10446</v>
      </c>
      <c r="B1464" s="8" t="s">
        <v>9</v>
      </c>
      <c r="C1464" s="9">
        <f t="shared" ref="C1464:H1464" si="774">C384-C24*(C$718/C$358)</f>
        <v>27.622897054357736</v>
      </c>
      <c r="D1464" s="9">
        <f t="shared" si="774"/>
        <v>-5.9785990581903805</v>
      </c>
      <c r="E1464" s="9">
        <f t="shared" si="774"/>
        <v>-44.338881448887179</v>
      </c>
      <c r="F1464" s="9">
        <f t="shared" si="774"/>
        <v>0</v>
      </c>
      <c r="G1464" s="9">
        <f t="shared" si="774"/>
        <v>0</v>
      </c>
      <c r="H1464" s="9">
        <f t="shared" si="774"/>
        <v>0</v>
      </c>
      <c r="I1464" s="10">
        <f t="shared" si="753"/>
        <v>-22.694583452719822</v>
      </c>
    </row>
    <row r="1465" spans="1:9" x14ac:dyDescent="0.3">
      <c r="A1465" s="6">
        <v>10447</v>
      </c>
      <c r="B1465" s="8" t="s">
        <v>9</v>
      </c>
      <c r="C1465" s="9">
        <f t="shared" ref="C1465:H1465" si="775">C385-C25*(C$718/C$358)</f>
        <v>486.82294564227152</v>
      </c>
      <c r="D1465" s="9">
        <f t="shared" si="775"/>
        <v>-98.04667003027248</v>
      </c>
      <c r="E1465" s="9">
        <f t="shared" si="775"/>
        <v>-167.36670705524739</v>
      </c>
      <c r="F1465" s="9">
        <f t="shared" si="775"/>
        <v>1.0140056022408963</v>
      </c>
      <c r="G1465" s="9">
        <f t="shared" si="775"/>
        <v>-364.58595543051752</v>
      </c>
      <c r="H1465" s="9">
        <f t="shared" si="775"/>
        <v>23.148655587082828</v>
      </c>
      <c r="I1465" s="10">
        <f t="shared" si="753"/>
        <v>-119.01372568444214</v>
      </c>
    </row>
    <row r="1466" spans="1:9" x14ac:dyDescent="0.3">
      <c r="A1466" s="6">
        <v>10551</v>
      </c>
      <c r="B1466" s="8" t="s">
        <v>9</v>
      </c>
      <c r="C1466" s="9">
        <f t="shared" ref="C1466:H1466" si="776">C386-C26*(C$718/C$358)</f>
        <v>15.953853628909812</v>
      </c>
      <c r="D1466" s="9">
        <f t="shared" si="776"/>
        <v>345.03317356205844</v>
      </c>
      <c r="E1466" s="9">
        <f t="shared" si="776"/>
        <v>2.7013158174436143</v>
      </c>
      <c r="F1466" s="9">
        <f t="shared" si="776"/>
        <v>0</v>
      </c>
      <c r="G1466" s="9">
        <f t="shared" si="776"/>
        <v>49.457873695121052</v>
      </c>
      <c r="H1466" s="9">
        <f t="shared" si="776"/>
        <v>271.53563032022697</v>
      </c>
      <c r="I1466" s="10">
        <f t="shared" si="753"/>
        <v>684.68184702375993</v>
      </c>
    </row>
    <row r="1467" spans="1:9" x14ac:dyDescent="0.3">
      <c r="A1467" s="6">
        <v>10552</v>
      </c>
      <c r="B1467" s="8" t="s">
        <v>9</v>
      </c>
      <c r="C1467" s="9">
        <f t="shared" ref="C1467:H1467" si="777">C387-C27*(C$718/C$358)</f>
        <v>-2.1992468873367699</v>
      </c>
      <c r="D1467" s="9">
        <f t="shared" si="777"/>
        <v>29.669651866801203</v>
      </c>
      <c r="E1467" s="9">
        <f t="shared" si="777"/>
        <v>-494.8497332227962</v>
      </c>
      <c r="F1467" s="9">
        <f t="shared" si="777"/>
        <v>0</v>
      </c>
      <c r="G1467" s="9">
        <f t="shared" si="777"/>
        <v>24.044643518175747</v>
      </c>
      <c r="H1467" s="9">
        <f t="shared" si="777"/>
        <v>9.2260505337116605</v>
      </c>
      <c r="I1467" s="10">
        <f t="shared" si="753"/>
        <v>-434.10863419144437</v>
      </c>
    </row>
    <row r="1468" spans="1:9" x14ac:dyDescent="0.3">
      <c r="A1468" s="6">
        <v>10553</v>
      </c>
      <c r="B1468" s="8" t="s">
        <v>9</v>
      </c>
      <c r="C1468" s="9">
        <f t="shared" ref="C1468:H1468" si="778">C388-C28*(C$718/C$358)</f>
        <v>-10.184986334649253</v>
      </c>
      <c r="D1468" s="9">
        <f t="shared" si="778"/>
        <v>-33.785990581903803</v>
      </c>
      <c r="E1468" s="9">
        <f t="shared" si="778"/>
        <v>0.69092107221053212</v>
      </c>
      <c r="F1468" s="9">
        <f t="shared" si="778"/>
        <v>0</v>
      </c>
      <c r="G1468" s="9">
        <f t="shared" si="778"/>
        <v>15.64448063966832</v>
      </c>
      <c r="H1468" s="9">
        <f t="shared" si="778"/>
        <v>0</v>
      </c>
      <c r="I1468" s="10">
        <f t="shared" si="753"/>
        <v>-27.635575204674208</v>
      </c>
    </row>
    <row r="1469" spans="1:9" x14ac:dyDescent="0.3">
      <c r="A1469" s="6">
        <v>10554</v>
      </c>
      <c r="B1469" s="8" t="s">
        <v>9</v>
      </c>
      <c r="C1469" s="9">
        <f t="shared" ref="C1469:H1469" si="779">C389-C29*(C$718/C$358)</f>
        <v>18.565854843607653</v>
      </c>
      <c r="D1469" s="9">
        <f t="shared" si="779"/>
        <v>-261.19298688193743</v>
      </c>
      <c r="E1469" s="9">
        <f t="shared" si="779"/>
        <v>34.959802733669193</v>
      </c>
      <c r="F1469" s="9">
        <f t="shared" si="779"/>
        <v>0</v>
      </c>
      <c r="G1469" s="9">
        <f t="shared" si="779"/>
        <v>24.417857407270304</v>
      </c>
      <c r="H1469" s="9">
        <f t="shared" si="779"/>
        <v>50.529496014052157</v>
      </c>
      <c r="I1469" s="10">
        <f t="shared" si="753"/>
        <v>-132.71997588333812</v>
      </c>
    </row>
    <row r="1470" spans="1:9" x14ac:dyDescent="0.3">
      <c r="A1470" s="6">
        <v>10555</v>
      </c>
      <c r="B1470" s="8" t="s">
        <v>9</v>
      </c>
      <c r="C1470" s="9">
        <f t="shared" ref="C1470:H1470" si="780">C390-C30*(C$718/C$358)</f>
        <v>0</v>
      </c>
      <c r="D1470" s="9">
        <f t="shared" si="780"/>
        <v>-20.159140598721834</v>
      </c>
      <c r="E1470" s="9">
        <f t="shared" si="780"/>
        <v>-38.772697319473671</v>
      </c>
      <c r="F1470" s="9">
        <f t="shared" si="780"/>
        <v>0</v>
      </c>
      <c r="G1470" s="9">
        <f t="shared" si="780"/>
        <v>92.195861405197292</v>
      </c>
      <c r="H1470" s="9">
        <f t="shared" si="780"/>
        <v>0</v>
      </c>
      <c r="I1470" s="10">
        <f t="shared" si="753"/>
        <v>33.264023487001786</v>
      </c>
    </row>
    <row r="1471" spans="1:9" x14ac:dyDescent="0.3">
      <c r="A1471" s="6">
        <v>10556</v>
      </c>
      <c r="B1471" s="8" t="s">
        <v>9</v>
      </c>
      <c r="C1471" s="9">
        <f t="shared" ref="C1471:H1471" si="781">C391-C31*(C$718/C$358)</f>
        <v>61.117449134527789</v>
      </c>
      <c r="D1471" s="9">
        <f t="shared" si="781"/>
        <v>-61.287546249579549</v>
      </c>
      <c r="E1471" s="9">
        <f t="shared" si="781"/>
        <v>-32.906447292902236</v>
      </c>
      <c r="F1471" s="9">
        <f t="shared" si="781"/>
        <v>0</v>
      </c>
      <c r="G1471" s="9">
        <f t="shared" si="781"/>
        <v>-29.644073443399719</v>
      </c>
      <c r="H1471" s="9">
        <f t="shared" si="781"/>
        <v>6</v>
      </c>
      <c r="I1471" s="10">
        <f t="shared" si="753"/>
        <v>-56.720617851353715</v>
      </c>
    </row>
    <row r="1472" spans="1:9" x14ac:dyDescent="0.3">
      <c r="A1472" s="6">
        <v>10557</v>
      </c>
      <c r="B1472" s="8" t="s">
        <v>9</v>
      </c>
      <c r="C1472" s="9">
        <f t="shared" ref="C1472:H1472" si="782">C392-C32*(C$718/C$358)</f>
        <v>8.1602307925903546</v>
      </c>
      <c r="D1472" s="9">
        <f t="shared" si="782"/>
        <v>2.8470820719811627</v>
      </c>
      <c r="E1472" s="9">
        <f t="shared" si="782"/>
        <v>184.75256680058669</v>
      </c>
      <c r="F1472" s="9">
        <f t="shared" si="782"/>
        <v>1.658263305322123</v>
      </c>
      <c r="G1472" s="9">
        <f t="shared" si="782"/>
        <v>160.50755163989038</v>
      </c>
      <c r="H1472" s="9">
        <f t="shared" si="782"/>
        <v>-5.0184029185245222</v>
      </c>
      <c r="I1472" s="10">
        <f t="shared" si="753"/>
        <v>352.90729169184618</v>
      </c>
    </row>
    <row r="1473" spans="1:9" x14ac:dyDescent="0.3">
      <c r="A1473" s="6">
        <v>10558</v>
      </c>
      <c r="B1473" s="8" t="s">
        <v>9</v>
      </c>
      <c r="C1473" s="9">
        <f t="shared" ref="C1473:H1473" si="783">C393-C33*(C$718/C$358)</f>
        <v>6.7793622836319472</v>
      </c>
      <c r="D1473" s="9">
        <f t="shared" si="783"/>
        <v>20.519845274133871</v>
      </c>
      <c r="E1473" s="9">
        <f t="shared" si="783"/>
        <v>-1.4726314223157431</v>
      </c>
      <c r="F1473" s="9">
        <f t="shared" si="783"/>
        <v>2</v>
      </c>
      <c r="G1473" s="9">
        <f t="shared" si="783"/>
        <v>22.391315614126</v>
      </c>
      <c r="H1473" s="9">
        <f t="shared" si="783"/>
        <v>-4.3709228482637457</v>
      </c>
      <c r="I1473" s="10">
        <f t="shared" si="753"/>
        <v>45.84696890131233</v>
      </c>
    </row>
    <row r="1474" spans="1:9" x14ac:dyDescent="0.3">
      <c r="A1474" s="6">
        <v>10559</v>
      </c>
      <c r="B1474" s="8" t="s">
        <v>9</v>
      </c>
      <c r="C1474" s="9">
        <f t="shared" ref="C1474:H1474" si="784">C394-C34*(C$718/C$358)</f>
        <v>-21.159829942301826</v>
      </c>
      <c r="D1474" s="9">
        <f t="shared" si="784"/>
        <v>50.061091490077359</v>
      </c>
      <c r="E1474" s="9">
        <f t="shared" si="784"/>
        <v>346.20026358863169</v>
      </c>
      <c r="F1474" s="9">
        <f t="shared" si="784"/>
        <v>10.014005602240896</v>
      </c>
      <c r="G1474" s="9">
        <f t="shared" si="784"/>
        <v>1.0400162878507437</v>
      </c>
      <c r="H1474" s="9">
        <f t="shared" si="784"/>
        <v>20.374706120794485</v>
      </c>
      <c r="I1474" s="10">
        <f t="shared" si="753"/>
        <v>406.53025314729331</v>
      </c>
    </row>
    <row r="1475" spans="1:9" x14ac:dyDescent="0.3">
      <c r="A1475" s="6">
        <v>10560</v>
      </c>
      <c r="B1475" s="8" t="s">
        <v>9</v>
      </c>
      <c r="C1475" s="9">
        <f t="shared" ref="C1475:H1475" si="785">C395-C35*(C$718/C$358)</f>
        <v>-13.405624051017305</v>
      </c>
      <c r="D1475" s="9">
        <f t="shared" si="785"/>
        <v>-40.9085519677094</v>
      </c>
      <c r="E1475" s="9">
        <f t="shared" si="785"/>
        <v>-217.27513126288716</v>
      </c>
      <c r="F1475" s="9">
        <f t="shared" si="785"/>
        <v>2</v>
      </c>
      <c r="G1475" s="9">
        <f t="shared" si="785"/>
        <v>-6.1777596801658401</v>
      </c>
      <c r="H1475" s="9">
        <f t="shared" si="785"/>
        <v>-1.0184029185245222</v>
      </c>
      <c r="I1475" s="10">
        <f t="shared" si="753"/>
        <v>-276.78546988030422</v>
      </c>
    </row>
    <row r="1476" spans="1:9" x14ac:dyDescent="0.3">
      <c r="A1476" s="6">
        <v>10561</v>
      </c>
      <c r="B1476" s="8" t="s">
        <v>9</v>
      </c>
      <c r="C1476" s="9">
        <f t="shared" ref="C1476:H1476" si="786">C396-C36*(C$718/C$358)</f>
        <v>-53.526437898572709</v>
      </c>
      <c r="D1476" s="9">
        <f t="shared" si="786"/>
        <v>-105.83501513622605</v>
      </c>
      <c r="E1476" s="9">
        <f t="shared" si="786"/>
        <v>-11.646578662075115</v>
      </c>
      <c r="F1476" s="9">
        <f t="shared" si="786"/>
        <v>-6.7899159663865554</v>
      </c>
      <c r="G1476" s="9">
        <f t="shared" si="786"/>
        <v>-21.59983712149257</v>
      </c>
      <c r="H1476" s="9">
        <f t="shared" si="786"/>
        <v>-1.4705039859478433</v>
      </c>
      <c r="I1476" s="10">
        <f t="shared" si="753"/>
        <v>-200.86828877070087</v>
      </c>
    </row>
    <row r="1477" spans="1:9" x14ac:dyDescent="0.3">
      <c r="A1477" s="6">
        <v>10562</v>
      </c>
      <c r="B1477" s="8" t="s">
        <v>9</v>
      </c>
      <c r="C1477" s="9">
        <f t="shared" ref="C1477:H1477" si="787">C397-C37*(C$718/C$358)</f>
        <v>-29.170725781961735</v>
      </c>
      <c r="D1477" s="9">
        <f t="shared" si="787"/>
        <v>-58.208165153044064</v>
      </c>
      <c r="E1477" s="9">
        <f t="shared" si="787"/>
        <v>136.56407967178961</v>
      </c>
      <c r="F1477" s="9">
        <f t="shared" si="787"/>
        <v>18</v>
      </c>
      <c r="G1477" s="9">
        <f t="shared" si="787"/>
        <v>-168.65292070778116</v>
      </c>
      <c r="H1477" s="9">
        <f t="shared" si="787"/>
        <v>122.98773138765031</v>
      </c>
      <c r="I1477" s="10">
        <f t="shared" si="753"/>
        <v>21.519999416652965</v>
      </c>
    </row>
    <row r="1478" spans="1:9" x14ac:dyDescent="0.3">
      <c r="A1478" s="6">
        <v>10563</v>
      </c>
      <c r="B1478" s="8" t="s">
        <v>9</v>
      </c>
      <c r="C1478" s="9">
        <f t="shared" ref="C1478:H1478" si="788">C398-C38*(C$718/C$358)</f>
        <v>442.01169754023692</v>
      </c>
      <c r="D1478" s="9">
        <f t="shared" si="788"/>
        <v>376.55293474604775</v>
      </c>
      <c r="E1478" s="9">
        <f t="shared" si="788"/>
        <v>394.76506600344362</v>
      </c>
      <c r="F1478" s="9">
        <f t="shared" si="788"/>
        <v>-8.8459383753501406</v>
      </c>
      <c r="G1478" s="9">
        <f t="shared" si="788"/>
        <v>-656.35811060931383</v>
      </c>
      <c r="H1478" s="9">
        <f t="shared" si="788"/>
        <v>3.2199162275368209</v>
      </c>
      <c r="I1478" s="10">
        <f t="shared" si="753"/>
        <v>551.34556553260097</v>
      </c>
    </row>
    <row r="1479" spans="1:9" x14ac:dyDescent="0.3">
      <c r="A1479" s="6">
        <v>10564</v>
      </c>
      <c r="B1479" s="8" t="s">
        <v>9</v>
      </c>
      <c r="C1479" s="9">
        <f t="shared" ref="C1479:H1479" si="789">C399-C39*(C$718/C$358)</f>
        <v>-66.590610385666565</v>
      </c>
      <c r="D1479" s="9">
        <f t="shared" si="789"/>
        <v>-1894.9415573494789</v>
      </c>
      <c r="E1479" s="9">
        <f t="shared" si="789"/>
        <v>284.44835575962418</v>
      </c>
      <c r="F1479" s="9">
        <f t="shared" si="789"/>
        <v>-14.459383753501413</v>
      </c>
      <c r="G1479" s="9">
        <f t="shared" si="789"/>
        <v>371.00162878507444</v>
      </c>
      <c r="H1479" s="9">
        <f t="shared" si="789"/>
        <v>-18.454452101067432</v>
      </c>
      <c r="I1479" s="10">
        <f t="shared" si="753"/>
        <v>-1338.9960190450156</v>
      </c>
    </row>
    <row r="1480" spans="1:9" x14ac:dyDescent="0.3">
      <c r="A1480" s="6">
        <v>10670</v>
      </c>
      <c r="B1480" s="8" t="s">
        <v>9</v>
      </c>
      <c r="C1480" s="9">
        <f t="shared" ref="C1480:H1480" si="790">C400-C40*(C$718/C$358)</f>
        <v>0</v>
      </c>
      <c r="D1480" s="9">
        <f t="shared" si="790"/>
        <v>0</v>
      </c>
      <c r="E1480" s="9">
        <f t="shared" si="790"/>
        <v>0</v>
      </c>
      <c r="F1480" s="9">
        <f t="shared" si="790"/>
        <v>0</v>
      </c>
      <c r="G1480" s="9">
        <f t="shared" si="790"/>
        <v>0</v>
      </c>
      <c r="H1480" s="9">
        <f t="shared" si="790"/>
        <v>0</v>
      </c>
      <c r="I1480" s="10">
        <f t="shared" si="753"/>
        <v>0</v>
      </c>
    </row>
    <row r="1481" spans="1:9" x14ac:dyDescent="0.3">
      <c r="A1481" s="6">
        <v>10671</v>
      </c>
      <c r="B1481" s="8" t="s">
        <v>9</v>
      </c>
      <c r="C1481" s="9">
        <f t="shared" ref="C1481:H1481" si="791">C401-C41*(C$718/C$358)</f>
        <v>-50.444239295475199</v>
      </c>
      <c r="D1481" s="9">
        <f t="shared" si="791"/>
        <v>-10.288681466532125</v>
      </c>
      <c r="E1481" s="9">
        <f t="shared" si="791"/>
        <v>-1122.7921688667814</v>
      </c>
      <c r="F1481" s="9">
        <f t="shared" si="791"/>
        <v>-63.557422969187684</v>
      </c>
      <c r="G1481" s="9">
        <f t="shared" si="791"/>
        <v>63.285148441548813</v>
      </c>
      <c r="H1481" s="9">
        <f t="shared" si="791"/>
        <v>3.1363869747331421</v>
      </c>
      <c r="I1481" s="10">
        <f t="shared" si="753"/>
        <v>-1180.6609771816945</v>
      </c>
    </row>
    <row r="1482" spans="1:9" x14ac:dyDescent="0.3">
      <c r="A1482" s="6">
        <v>10672</v>
      </c>
      <c r="B1482" s="8" t="s">
        <v>9</v>
      </c>
      <c r="C1482" s="9">
        <f t="shared" ref="C1482:H1482" si="792">C402-C42*(C$718/C$358)</f>
        <v>-11.391363498329781</v>
      </c>
      <c r="D1482" s="9">
        <f t="shared" si="792"/>
        <v>-13.079759502186334</v>
      </c>
      <c r="E1482" s="9">
        <f t="shared" si="792"/>
        <v>245.98335565333844</v>
      </c>
      <c r="F1482" s="9">
        <f t="shared" si="792"/>
        <v>-3.8599439775910369</v>
      </c>
      <c r="G1482" s="9">
        <f t="shared" si="792"/>
        <v>-217.05226919375139</v>
      </c>
      <c r="H1482" s="9">
        <f t="shared" si="792"/>
        <v>-33.953276584245373</v>
      </c>
      <c r="I1482" s="10">
        <f t="shared" si="753"/>
        <v>-33.353257102765468</v>
      </c>
    </row>
    <row r="1483" spans="1:9" x14ac:dyDescent="0.3">
      <c r="A1483" s="6">
        <v>10673</v>
      </c>
      <c r="B1483" s="8" t="s">
        <v>9</v>
      </c>
      <c r="C1483" s="9">
        <f t="shared" ref="C1483:H1483" si="793">C403-C43*(C$718/C$358)</f>
        <v>-6.5654539933191245</v>
      </c>
      <c r="D1483" s="9">
        <f t="shared" si="793"/>
        <v>21.625714766229294</v>
      </c>
      <c r="E1483" s="9">
        <f t="shared" si="793"/>
        <v>-8.2023680462555717</v>
      </c>
      <c r="F1483" s="9">
        <f t="shared" si="793"/>
        <v>-9.8599439775910369</v>
      </c>
      <c r="G1483" s="9">
        <f t="shared" si="793"/>
        <v>106.60024431776117</v>
      </c>
      <c r="H1483" s="9">
        <f t="shared" si="793"/>
        <v>8.9877313876503173</v>
      </c>
      <c r="I1483" s="10">
        <f t="shared" si="753"/>
        <v>112.58592445447505</v>
      </c>
    </row>
    <row r="1484" spans="1:9" x14ac:dyDescent="0.3">
      <c r="A1484" s="6">
        <v>10674</v>
      </c>
      <c r="B1484" s="8" t="s">
        <v>9</v>
      </c>
      <c r="C1484" s="9">
        <f t="shared" ref="C1484:H1484" si="794">C404-C44*(C$718/C$358)</f>
        <v>-353.88431217734569</v>
      </c>
      <c r="D1484" s="9">
        <f t="shared" si="794"/>
        <v>-20.55058022199799</v>
      </c>
      <c r="E1484" s="9">
        <f t="shared" si="794"/>
        <v>1221.9327636417745</v>
      </c>
      <c r="F1484" s="9">
        <f t="shared" si="794"/>
        <v>4.0280112044817926</v>
      </c>
      <c r="G1484" s="9">
        <f t="shared" si="794"/>
        <v>-661.73213889094552</v>
      </c>
      <c r="H1484" s="9">
        <f t="shared" si="794"/>
        <v>80.331765977570598</v>
      </c>
      <c r="I1484" s="10">
        <f t="shared" si="753"/>
        <v>270.12550953353775</v>
      </c>
    </row>
    <row r="1485" spans="1:9" x14ac:dyDescent="0.3">
      <c r="A1485" s="6">
        <v>10675</v>
      </c>
      <c r="B1485" s="8" t="s">
        <v>9</v>
      </c>
      <c r="C1485" s="9">
        <f t="shared" ref="C1485:H1485" si="795">C405-C45*(C$718/C$358)</f>
        <v>-66.643887033100498</v>
      </c>
      <c r="D1485" s="9">
        <f t="shared" si="795"/>
        <v>-51.287546249579549</v>
      </c>
      <c r="E1485" s="9">
        <f t="shared" si="795"/>
        <v>966.94177667240615</v>
      </c>
      <c r="F1485" s="9">
        <f t="shared" si="795"/>
        <v>-0.89355742296919516</v>
      </c>
      <c r="G1485" s="9">
        <f t="shared" si="795"/>
        <v>3.3824683497445562</v>
      </c>
      <c r="H1485" s="9">
        <f t="shared" si="795"/>
        <v>65.065126334279142</v>
      </c>
      <c r="I1485" s="10">
        <f t="shared" si="753"/>
        <v>916.56438065078066</v>
      </c>
    </row>
    <row r="1486" spans="1:9" x14ac:dyDescent="0.3">
      <c r="A1486" s="6">
        <v>10676</v>
      </c>
      <c r="B1486" s="8" t="s">
        <v>9</v>
      </c>
      <c r="C1486" s="9">
        <f t="shared" ref="C1486:H1486" si="796">C406-C46*(C$718/C$358)</f>
        <v>4.896811418159734</v>
      </c>
      <c r="D1486" s="9">
        <f t="shared" si="796"/>
        <v>4.1284056508577152</v>
      </c>
      <c r="E1486" s="9">
        <f t="shared" si="796"/>
        <v>-7.0076313160300003</v>
      </c>
      <c r="F1486" s="9">
        <f t="shared" si="796"/>
        <v>0</v>
      </c>
      <c r="G1486" s="9">
        <f t="shared" si="796"/>
        <v>58.724513215369804</v>
      </c>
      <c r="H1486" s="9">
        <f t="shared" si="796"/>
        <v>16.845210106742332</v>
      </c>
      <c r="I1486" s="10">
        <f t="shared" si="753"/>
        <v>77.587309075099583</v>
      </c>
    </row>
    <row r="1487" spans="1:9" x14ac:dyDescent="0.3">
      <c r="A1487" s="6">
        <v>10677</v>
      </c>
      <c r="B1487" s="8" t="s">
        <v>9</v>
      </c>
      <c r="C1487" s="9">
        <f t="shared" ref="C1487:H1487" si="797">C407-C47*(C$718/C$358)</f>
        <v>544.52683874886122</v>
      </c>
      <c r="D1487" s="9">
        <f t="shared" si="797"/>
        <v>-741.9824672048436</v>
      </c>
      <c r="E1487" s="9">
        <f t="shared" si="797"/>
        <v>41.320855387624093</v>
      </c>
      <c r="F1487" s="9">
        <f t="shared" si="797"/>
        <v>2</v>
      </c>
      <c r="G1487" s="9">
        <f t="shared" si="797"/>
        <v>-9.5509735692603925</v>
      </c>
      <c r="H1487" s="9">
        <f t="shared" si="797"/>
        <v>2.3440345899202839</v>
      </c>
      <c r="I1487" s="10">
        <f t="shared" si="753"/>
        <v>-161.34171204769842</v>
      </c>
    </row>
    <row r="1488" spans="1:9" x14ac:dyDescent="0.3">
      <c r="A1488" s="6">
        <v>10678</v>
      </c>
      <c r="B1488" s="8" t="s">
        <v>9</v>
      </c>
      <c r="C1488" s="9">
        <f t="shared" ref="C1488:H1488" si="798">C408-C48*(C$718/C$358)</f>
        <v>4.6371576070452534</v>
      </c>
      <c r="D1488" s="9">
        <f t="shared" si="798"/>
        <v>50.663429196098207</v>
      </c>
      <c r="E1488" s="9">
        <f t="shared" si="798"/>
        <v>-74.884276087834536</v>
      </c>
      <c r="F1488" s="9">
        <f t="shared" si="798"/>
        <v>-1.9439775910364148</v>
      </c>
      <c r="G1488" s="9">
        <f t="shared" si="798"/>
        <v>127.25860664840445</v>
      </c>
      <c r="H1488" s="9">
        <f t="shared" si="798"/>
        <v>25.199162275368195</v>
      </c>
      <c r="I1488" s="10">
        <f t="shared" si="753"/>
        <v>130.93010204804517</v>
      </c>
    </row>
    <row r="1489" spans="1:9" x14ac:dyDescent="0.3">
      <c r="A1489" s="6">
        <v>10679</v>
      </c>
      <c r="B1489" s="8" t="s">
        <v>9</v>
      </c>
      <c r="C1489" s="9">
        <f t="shared" ref="C1489:H1489" si="799">C409-C49*(C$718/C$358)</f>
        <v>-59.714788946249598</v>
      </c>
      <c r="D1489" s="9">
        <f t="shared" si="799"/>
        <v>-52.575092499159098</v>
      </c>
      <c r="E1489" s="9">
        <f t="shared" si="799"/>
        <v>3.5481580681504283</v>
      </c>
      <c r="F1489" s="9">
        <f t="shared" si="799"/>
        <v>0</v>
      </c>
      <c r="G1489" s="9">
        <f t="shared" si="799"/>
        <v>15.604464351817576</v>
      </c>
      <c r="H1489" s="9">
        <f t="shared" si="799"/>
        <v>-9.2383191460613432</v>
      </c>
      <c r="I1489" s="10">
        <f t="shared" si="753"/>
        <v>-102.37557817150204</v>
      </c>
    </row>
    <row r="1490" spans="1:9" x14ac:dyDescent="0.3">
      <c r="A1490" s="6">
        <v>10680</v>
      </c>
      <c r="B1490" s="8" t="s">
        <v>9</v>
      </c>
      <c r="C1490" s="9">
        <f t="shared" ref="C1490:H1490" si="800">C410-C50*(C$718/C$358)</f>
        <v>-38.497916793197675</v>
      </c>
      <c r="D1490" s="9">
        <f t="shared" si="800"/>
        <v>-21.088715102589976</v>
      </c>
      <c r="E1490" s="9">
        <f t="shared" si="800"/>
        <v>-153.49828879960887</v>
      </c>
      <c r="F1490" s="9">
        <f t="shared" si="800"/>
        <v>2</v>
      </c>
      <c r="G1490" s="9">
        <f t="shared" si="800"/>
        <v>-4.08887984008292</v>
      </c>
      <c r="H1490" s="9">
        <f t="shared" si="800"/>
        <v>22.570085123631941</v>
      </c>
      <c r="I1490" s="10">
        <f t="shared" si="753"/>
        <v>-192.6037154118475</v>
      </c>
    </row>
    <row r="1491" spans="1:9" x14ac:dyDescent="0.3">
      <c r="A1491" s="6">
        <v>10681</v>
      </c>
      <c r="B1491" s="8" t="s">
        <v>9</v>
      </c>
      <c r="C1491" s="9">
        <f t="shared" ref="C1491:H1491" si="801">C411-C51*(C$718/C$358)</f>
        <v>-134.44087458244758</v>
      </c>
      <c r="D1491" s="9">
        <f t="shared" si="801"/>
        <v>27.217120753447695</v>
      </c>
      <c r="E1491" s="9">
        <f t="shared" si="801"/>
        <v>-32.060986756796964</v>
      </c>
      <c r="F1491" s="9">
        <f t="shared" si="801"/>
        <v>0</v>
      </c>
      <c r="G1491" s="9">
        <f t="shared" si="801"/>
        <v>11.733360479751241</v>
      </c>
      <c r="H1491" s="9">
        <f t="shared" si="801"/>
        <v>11.737143629239284</v>
      </c>
      <c r="I1491" s="10">
        <f t="shared" si="753"/>
        <v>-115.81423647680631</v>
      </c>
    </row>
    <row r="1492" spans="1:9" x14ac:dyDescent="0.3">
      <c r="A1492" s="6">
        <v>10682</v>
      </c>
      <c r="B1492" s="8" t="s">
        <v>9</v>
      </c>
      <c r="C1492" s="9">
        <f t="shared" ref="C1492:H1492" si="802">C412-C52*(C$718/C$358)</f>
        <v>20.131709687215306</v>
      </c>
      <c r="D1492" s="9">
        <f t="shared" si="802"/>
        <v>-66.140850992263722</v>
      </c>
      <c r="E1492" s="9">
        <f t="shared" si="802"/>
        <v>-5.667368152541286</v>
      </c>
      <c r="F1492" s="9">
        <f t="shared" si="802"/>
        <v>2.0280112044817926</v>
      </c>
      <c r="G1492" s="9">
        <f t="shared" si="802"/>
        <v>-44.079625379432912</v>
      </c>
      <c r="H1492" s="9">
        <f t="shared" si="802"/>
        <v>-12.507309822996888</v>
      </c>
      <c r="I1492" s="10">
        <f t="shared" si="753"/>
        <v>-106.2354334555377</v>
      </c>
    </row>
    <row r="1493" spans="1:9" x14ac:dyDescent="0.3">
      <c r="A1493" s="6">
        <v>10683</v>
      </c>
      <c r="B1493" s="8" t="s">
        <v>9</v>
      </c>
      <c r="C1493" s="9">
        <f t="shared" ref="C1493:H1493" si="803">C413-C53*(C$718/C$358)</f>
        <v>14</v>
      </c>
      <c r="D1493" s="9">
        <f t="shared" si="803"/>
        <v>-19.74318869828457</v>
      </c>
      <c r="E1493" s="9">
        <f t="shared" si="803"/>
        <v>20.249473885594028</v>
      </c>
      <c r="F1493" s="9">
        <f t="shared" si="803"/>
        <v>2</v>
      </c>
      <c r="G1493" s="9">
        <f t="shared" si="803"/>
        <v>0</v>
      </c>
      <c r="H1493" s="9">
        <f t="shared" si="803"/>
        <v>-2.6965545196595055</v>
      </c>
      <c r="I1493" s="10">
        <f t="shared" si="753"/>
        <v>13.809730667649953</v>
      </c>
    </row>
    <row r="1494" spans="1:9" x14ac:dyDescent="0.3">
      <c r="A1494" s="6">
        <v>10684</v>
      </c>
      <c r="B1494" s="8" t="s">
        <v>9</v>
      </c>
      <c r="C1494" s="9">
        <f t="shared" ref="C1494:H1494" si="804">C414-C54*(C$718/C$358)</f>
        <v>0</v>
      </c>
      <c r="D1494" s="9">
        <f t="shared" si="804"/>
        <v>0</v>
      </c>
      <c r="E1494" s="9">
        <f t="shared" si="804"/>
        <v>0</v>
      </c>
      <c r="F1494" s="9">
        <f t="shared" si="804"/>
        <v>0</v>
      </c>
      <c r="G1494" s="9">
        <f t="shared" si="804"/>
        <v>0</v>
      </c>
      <c r="H1494" s="9">
        <f t="shared" si="804"/>
        <v>0</v>
      </c>
      <c r="I1494" s="10">
        <f t="shared" si="753"/>
        <v>0</v>
      </c>
    </row>
    <row r="1495" spans="1:9" x14ac:dyDescent="0.3">
      <c r="A1495" s="6">
        <v>11141</v>
      </c>
      <c r="B1495" s="8" t="s">
        <v>9</v>
      </c>
      <c r="C1495" s="9">
        <f t="shared" ref="C1495:H1495" si="805">C415-C55*(C$718/C$358)</f>
        <v>-31.088928029152747</v>
      </c>
      <c r="D1495" s="9">
        <f t="shared" si="805"/>
        <v>11.345526404305417</v>
      </c>
      <c r="E1495" s="9">
        <f t="shared" si="805"/>
        <v>47.042960695533878</v>
      </c>
      <c r="F1495" s="9">
        <f t="shared" si="805"/>
        <v>0</v>
      </c>
      <c r="G1495" s="9">
        <f t="shared" si="805"/>
        <v>5.2978085437180695</v>
      </c>
      <c r="H1495" s="9">
        <f t="shared" si="805"/>
        <v>-56.114200783677887</v>
      </c>
      <c r="I1495" s="10">
        <f t="shared" si="753"/>
        <v>-23.516833169273269</v>
      </c>
    </row>
    <row r="1496" spans="1:9" x14ac:dyDescent="0.3">
      <c r="A1496" s="6">
        <v>11142</v>
      </c>
      <c r="B1496" s="8" t="s">
        <v>9</v>
      </c>
      <c r="C1496" s="9">
        <f t="shared" ref="C1496:H1496" si="806">C416-C56*(C$718/C$358)</f>
        <v>-8.5230731855450941</v>
      </c>
      <c r="D1496" s="9">
        <f t="shared" si="806"/>
        <v>-21.611671712075349</v>
      </c>
      <c r="E1496" s="9">
        <f t="shared" si="806"/>
        <v>-10.309078927789468</v>
      </c>
      <c r="F1496" s="9">
        <f t="shared" si="806"/>
        <v>0</v>
      </c>
      <c r="G1496" s="9">
        <f t="shared" si="806"/>
        <v>3.8222403198341599</v>
      </c>
      <c r="H1496" s="9">
        <f t="shared" si="806"/>
        <v>6.5294960140521567</v>
      </c>
      <c r="I1496" s="10">
        <f t="shared" si="753"/>
        <v>-30.092087491523593</v>
      </c>
    </row>
    <row r="1497" spans="1:9" x14ac:dyDescent="0.3">
      <c r="A1497" s="6">
        <v>11143</v>
      </c>
      <c r="B1497" s="8" t="s">
        <v>9</v>
      </c>
      <c r="C1497" s="9">
        <f t="shared" ref="C1497:H1497" si="807">C417-C57*(C$718/C$358)</f>
        <v>-1007.2035712116608</v>
      </c>
      <c r="D1497" s="9">
        <f t="shared" si="807"/>
        <v>-43.159140598721834</v>
      </c>
      <c r="E1497" s="9">
        <f t="shared" si="807"/>
        <v>-14.408881236315722</v>
      </c>
      <c r="F1497" s="9">
        <f t="shared" si="807"/>
        <v>0</v>
      </c>
      <c r="G1497" s="9">
        <f t="shared" si="807"/>
        <v>-4.7910712963648479</v>
      </c>
      <c r="H1497" s="9">
        <f t="shared" si="807"/>
        <v>-14.621510606674775</v>
      </c>
      <c r="I1497" s="10">
        <f t="shared" si="753"/>
        <v>-1084.184174949738</v>
      </c>
    </row>
    <row r="1498" spans="1:9" x14ac:dyDescent="0.3">
      <c r="A1498" s="6">
        <v>11144</v>
      </c>
      <c r="B1498" s="8" t="s">
        <v>9</v>
      </c>
      <c r="C1498" s="9">
        <f t="shared" ref="C1498:H1498" si="808">C418-C58*(C$718/C$358)</f>
        <v>-40.839769207409645</v>
      </c>
      <c r="D1498" s="9">
        <f t="shared" si="808"/>
        <v>-28.526067944836868</v>
      </c>
      <c r="E1498" s="9">
        <f t="shared" si="808"/>
        <v>22.300065897157921</v>
      </c>
      <c r="F1498" s="9">
        <f t="shared" si="808"/>
        <v>12</v>
      </c>
      <c r="G1498" s="9">
        <f t="shared" si="808"/>
        <v>35.822240319834158</v>
      </c>
      <c r="H1498" s="9">
        <f t="shared" si="808"/>
        <v>17.969328469125799</v>
      </c>
      <c r="I1498" s="10">
        <f t="shared" si="753"/>
        <v>18.725797533871365</v>
      </c>
    </row>
    <row r="1499" spans="1:9" x14ac:dyDescent="0.3">
      <c r="A1499" s="6">
        <v>11145</v>
      </c>
      <c r="B1499" s="8" t="s">
        <v>9</v>
      </c>
      <c r="C1499" s="9">
        <f t="shared" ref="C1499:H1499" si="809">C419-C59*(C$718/C$358)</f>
        <v>53.701330094139109</v>
      </c>
      <c r="D1499" s="9">
        <f t="shared" si="809"/>
        <v>-53.015556676757512</v>
      </c>
      <c r="E1499" s="9">
        <f t="shared" si="809"/>
        <v>21.454605361052657</v>
      </c>
      <c r="F1499" s="9">
        <f t="shared" si="809"/>
        <v>0</v>
      </c>
      <c r="G1499" s="9">
        <f t="shared" si="809"/>
        <v>31.733360479751241</v>
      </c>
      <c r="H1499" s="9">
        <f t="shared" si="809"/>
        <v>8</v>
      </c>
      <c r="I1499" s="10">
        <f t="shared" si="753"/>
        <v>61.873739258185495</v>
      </c>
    </row>
    <row r="1500" spans="1:9" x14ac:dyDescent="0.3">
      <c r="A1500" s="6">
        <v>11146</v>
      </c>
      <c r="B1500" s="8" t="s">
        <v>9</v>
      </c>
      <c r="C1500" s="9">
        <f t="shared" ref="C1500:H1500" si="810">C420-C60*(C$718/C$358)</f>
        <v>-16.825508654722128</v>
      </c>
      <c r="D1500" s="9">
        <f t="shared" si="810"/>
        <v>-43.183652875882956</v>
      </c>
      <c r="E1500" s="9">
        <f t="shared" si="810"/>
        <v>6.0013817146015356</v>
      </c>
      <c r="F1500" s="9">
        <f t="shared" si="810"/>
        <v>0</v>
      </c>
      <c r="G1500" s="9">
        <f t="shared" si="810"/>
        <v>2.9911527356185665</v>
      </c>
      <c r="H1500" s="9">
        <f t="shared" si="810"/>
        <v>-304.58694770976899</v>
      </c>
      <c r="I1500" s="10">
        <f t="shared" si="753"/>
        <v>-355.60357479015397</v>
      </c>
    </row>
    <row r="1501" spans="1:9" x14ac:dyDescent="0.3">
      <c r="A1501" s="6">
        <v>11147</v>
      </c>
      <c r="B1501" s="8" t="s">
        <v>9</v>
      </c>
      <c r="C1501" s="9">
        <f t="shared" ref="C1501:H1501" si="811">C421-C61*(C$718/C$358)</f>
        <v>16.459301548739774</v>
      </c>
      <c r="D1501" s="9">
        <f t="shared" si="811"/>
        <v>28.905062226707031</v>
      </c>
      <c r="E1501" s="9">
        <f t="shared" si="811"/>
        <v>146.11434219756393</v>
      </c>
      <c r="F1501" s="9">
        <f t="shared" si="811"/>
        <v>0</v>
      </c>
      <c r="G1501" s="9">
        <f t="shared" si="811"/>
        <v>142.01088324572447</v>
      </c>
      <c r="H1501" s="9">
        <f t="shared" si="811"/>
        <v>-1.3157140926901789</v>
      </c>
      <c r="I1501" s="10">
        <f t="shared" si="753"/>
        <v>332.173875126045</v>
      </c>
    </row>
    <row r="1502" spans="1:9" x14ac:dyDescent="0.3">
      <c r="A1502" s="6">
        <v>11251</v>
      </c>
      <c r="B1502" s="8" t="s">
        <v>9</v>
      </c>
      <c r="C1502" s="9">
        <f t="shared" ref="C1502:H1502" si="812">C422-C62*(C$718/C$358)</f>
        <v>-9.103188581840266</v>
      </c>
      <c r="D1502" s="9">
        <f t="shared" si="812"/>
        <v>12.847082071981163</v>
      </c>
      <c r="E1502" s="9">
        <f t="shared" si="812"/>
        <v>143.22868439512786</v>
      </c>
      <c r="F1502" s="9">
        <f t="shared" si="812"/>
        <v>6</v>
      </c>
      <c r="G1502" s="9">
        <f t="shared" si="812"/>
        <v>15.82224031983416</v>
      </c>
      <c r="H1502" s="9">
        <f t="shared" si="812"/>
        <v>-35.101932171328201</v>
      </c>
      <c r="I1502" s="10">
        <f t="shared" si="753"/>
        <v>133.6928860337747</v>
      </c>
    </row>
    <row r="1503" spans="1:9" x14ac:dyDescent="0.3">
      <c r="A1503" s="6">
        <v>11252</v>
      </c>
      <c r="B1503" s="8" t="s">
        <v>9</v>
      </c>
      <c r="C1503" s="9">
        <f t="shared" ref="C1503:H1503" si="813">C423-C63*(C$718/C$358)</f>
        <v>0</v>
      </c>
      <c r="D1503" s="9">
        <f t="shared" si="813"/>
        <v>-2.7614783047426847</v>
      </c>
      <c r="E1503" s="9">
        <f t="shared" si="813"/>
        <v>410.55717109878196</v>
      </c>
      <c r="F1503" s="9">
        <f t="shared" si="813"/>
        <v>0</v>
      </c>
      <c r="G1503" s="9">
        <f t="shared" si="813"/>
        <v>0</v>
      </c>
      <c r="H1503" s="9">
        <f t="shared" si="813"/>
        <v>11</v>
      </c>
      <c r="I1503" s="10">
        <f t="shared" si="753"/>
        <v>418.79569279403927</v>
      </c>
    </row>
    <row r="1504" spans="1:9" x14ac:dyDescent="0.3">
      <c r="A1504" s="6">
        <v>11253</v>
      </c>
      <c r="B1504" s="8" t="s">
        <v>9</v>
      </c>
      <c r="C1504" s="9">
        <f t="shared" ref="C1504:H1504" si="814">C424-C64*(C$718/C$358)</f>
        <v>53.3452171272396</v>
      </c>
      <c r="D1504" s="9">
        <f t="shared" si="814"/>
        <v>9.2171207534476949</v>
      </c>
      <c r="E1504" s="9">
        <f t="shared" si="814"/>
        <v>23.505197372616543</v>
      </c>
      <c r="F1504" s="9">
        <f t="shared" si="814"/>
        <v>0</v>
      </c>
      <c r="G1504" s="9">
        <f t="shared" si="814"/>
        <v>-4.1377433923150981</v>
      </c>
      <c r="H1504" s="9">
        <f t="shared" si="814"/>
        <v>553.37470612079449</v>
      </c>
      <c r="I1504" s="10">
        <f t="shared" si="753"/>
        <v>635.30449798178324</v>
      </c>
    </row>
    <row r="1505" spans="1:9" x14ac:dyDescent="0.3">
      <c r="A1505" s="6">
        <v>11254</v>
      </c>
      <c r="B1505" s="8" t="s">
        <v>9</v>
      </c>
      <c r="C1505" s="9">
        <f t="shared" ref="C1505:H1505" si="815">C425-C65*(C$718/C$358)</f>
        <v>15</v>
      </c>
      <c r="D1505" s="9">
        <f t="shared" si="815"/>
        <v>2.412840565085772</v>
      </c>
      <c r="E1505" s="9">
        <f t="shared" si="815"/>
        <v>43.56756584401505</v>
      </c>
      <c r="F1505" s="9">
        <f t="shared" si="815"/>
        <v>0</v>
      </c>
      <c r="G1505" s="9">
        <f t="shared" si="815"/>
        <v>4.0016287850743737E-2</v>
      </c>
      <c r="H1505" s="9">
        <f t="shared" si="815"/>
        <v>0</v>
      </c>
      <c r="I1505" s="10">
        <f t="shared" si="753"/>
        <v>61.02042269695157</v>
      </c>
    </row>
    <row r="1506" spans="1:9" x14ac:dyDescent="0.3">
      <c r="A1506" s="6">
        <v>11255</v>
      </c>
      <c r="B1506" s="8" t="s">
        <v>9</v>
      </c>
      <c r="C1506" s="9">
        <f t="shared" ref="C1506:H1506" si="816">C426-C66*(C$718/C$358)</f>
        <v>-5.551594290920133</v>
      </c>
      <c r="D1506" s="9">
        <f t="shared" si="816"/>
        <v>0</v>
      </c>
      <c r="E1506" s="9">
        <f t="shared" si="816"/>
        <v>287.73250005314287</v>
      </c>
      <c r="F1506" s="9">
        <f t="shared" si="816"/>
        <v>0</v>
      </c>
      <c r="G1506" s="9">
        <f t="shared" si="816"/>
        <v>0</v>
      </c>
      <c r="H1506" s="9">
        <f t="shared" si="816"/>
        <v>-37.417646264018373</v>
      </c>
      <c r="I1506" s="10">
        <f t="shared" si="753"/>
        <v>244.76325949820435</v>
      </c>
    </row>
    <row r="1507" spans="1:9" x14ac:dyDescent="0.3">
      <c r="A1507" s="6">
        <v>11256</v>
      </c>
      <c r="B1507" s="8" t="s">
        <v>9</v>
      </c>
      <c r="C1507" s="9">
        <f t="shared" ref="C1507:H1507" si="817">C427-C67*(C$718/C$358)</f>
        <v>0</v>
      </c>
      <c r="D1507" s="9">
        <f t="shared" si="817"/>
        <v>0</v>
      </c>
      <c r="E1507" s="9">
        <f t="shared" si="817"/>
        <v>-0.49480262738345759</v>
      </c>
      <c r="F1507" s="9">
        <f t="shared" si="817"/>
        <v>0</v>
      </c>
      <c r="G1507" s="9">
        <f t="shared" si="817"/>
        <v>0</v>
      </c>
      <c r="H1507" s="9">
        <f t="shared" si="817"/>
        <v>0</v>
      </c>
      <c r="I1507" s="10">
        <f t="shared" ref="I1507:I1570" si="818">SUM(C1507:H1507)</f>
        <v>-0.49480262738345759</v>
      </c>
    </row>
    <row r="1508" spans="1:9" x14ac:dyDescent="0.3">
      <c r="A1508" s="6">
        <v>11257</v>
      </c>
      <c r="B1508" s="8" t="s">
        <v>9</v>
      </c>
      <c r="C1508" s="9">
        <f t="shared" ref="C1508:H1508" si="819">C428-C68*(C$718/C$358)</f>
        <v>0</v>
      </c>
      <c r="D1508" s="9">
        <f t="shared" si="819"/>
        <v>-2.3700386814665322</v>
      </c>
      <c r="E1508" s="9">
        <f t="shared" si="819"/>
        <v>-80.287630465744087</v>
      </c>
      <c r="F1508" s="9">
        <f t="shared" si="819"/>
        <v>0</v>
      </c>
      <c r="G1508" s="9">
        <f t="shared" si="819"/>
        <v>-16.848782112978455</v>
      </c>
      <c r="H1508" s="9">
        <f t="shared" si="819"/>
        <v>-105.14722334819618</v>
      </c>
      <c r="I1508" s="10">
        <f t="shared" si="818"/>
        <v>-204.65367460838524</v>
      </c>
    </row>
    <row r="1509" spans="1:9" x14ac:dyDescent="0.3">
      <c r="A1509" s="6">
        <v>11361</v>
      </c>
      <c r="B1509" s="8" t="s">
        <v>9</v>
      </c>
      <c r="C1509" s="9">
        <f t="shared" ref="C1509:H1509" si="820">C429-C69*(C$718/C$358)</f>
        <v>-14.434145156392347</v>
      </c>
      <c r="D1509" s="9">
        <f t="shared" si="820"/>
        <v>0</v>
      </c>
      <c r="E1509" s="9">
        <f t="shared" si="820"/>
        <v>17.185723699593989</v>
      </c>
      <c r="F1509" s="9">
        <f t="shared" si="820"/>
        <v>0</v>
      </c>
      <c r="G1509" s="9">
        <f t="shared" si="820"/>
        <v>-8.1377433923150981</v>
      </c>
      <c r="H1509" s="9">
        <f t="shared" si="820"/>
        <v>-2.1547898932576679</v>
      </c>
      <c r="I1509" s="10">
        <f t="shared" si="818"/>
        <v>-7.5409547423711238</v>
      </c>
    </row>
    <row r="1510" spans="1:9" x14ac:dyDescent="0.3">
      <c r="A1510" s="6">
        <v>11362</v>
      </c>
      <c r="B1510" s="8" t="s">
        <v>9</v>
      </c>
      <c r="C1510" s="9">
        <f t="shared" ref="C1510:H1510" si="821">C430-C70*(C$718/C$358)</f>
        <v>-24.6191314910416</v>
      </c>
      <c r="D1510" s="9">
        <f t="shared" si="821"/>
        <v>85.302724520686183</v>
      </c>
      <c r="E1510" s="9">
        <f t="shared" si="821"/>
        <v>49.909210722105314</v>
      </c>
      <c r="F1510" s="9">
        <f t="shared" si="821"/>
        <v>0</v>
      </c>
      <c r="G1510" s="9">
        <f t="shared" si="821"/>
        <v>9</v>
      </c>
      <c r="H1510" s="9">
        <f t="shared" si="821"/>
        <v>138.95705985677611</v>
      </c>
      <c r="I1510" s="10">
        <f t="shared" si="818"/>
        <v>258.54986360852604</v>
      </c>
    </row>
    <row r="1511" spans="1:9" x14ac:dyDescent="0.3">
      <c r="A1511" s="6">
        <v>11363</v>
      </c>
      <c r="B1511" s="8" t="s">
        <v>9</v>
      </c>
      <c r="C1511" s="9">
        <f t="shared" ref="C1511:H1511" si="822">C431-C71*(C$718/C$358)</f>
        <v>-9.3238262982083207</v>
      </c>
      <c r="D1511" s="9">
        <f t="shared" si="822"/>
        <v>0</v>
      </c>
      <c r="E1511" s="9">
        <f t="shared" si="822"/>
        <v>4.5259868630827107</v>
      </c>
      <c r="F1511" s="9">
        <f t="shared" si="822"/>
        <v>0</v>
      </c>
      <c r="G1511" s="9">
        <f t="shared" si="822"/>
        <v>-8.5244317761160886</v>
      </c>
      <c r="H1511" s="9">
        <f t="shared" si="822"/>
        <v>-0.1547898932576679</v>
      </c>
      <c r="I1511" s="10">
        <f t="shared" si="818"/>
        <v>-13.477061104499366</v>
      </c>
    </row>
    <row r="1512" spans="1:9" x14ac:dyDescent="0.3">
      <c r="A1512" s="6">
        <v>11364</v>
      </c>
      <c r="B1512" s="8" t="s">
        <v>9</v>
      </c>
      <c r="C1512" s="9">
        <f t="shared" ref="C1512:H1512" si="823">C432-C72*(C$718/C$358)</f>
        <v>0</v>
      </c>
      <c r="D1512" s="9">
        <f t="shared" si="823"/>
        <v>-5.9785990581903805</v>
      </c>
      <c r="E1512" s="9">
        <f t="shared" si="823"/>
        <v>-14.534999893714257</v>
      </c>
      <c r="F1512" s="9">
        <f t="shared" si="823"/>
        <v>0</v>
      </c>
      <c r="G1512" s="9">
        <f t="shared" si="823"/>
        <v>-7.1777596801658401</v>
      </c>
      <c r="H1512" s="9">
        <f t="shared" si="823"/>
        <v>13.845210106742332</v>
      </c>
      <c r="I1512" s="10">
        <f t="shared" si="818"/>
        <v>-13.846148525328143</v>
      </c>
    </row>
    <row r="1513" spans="1:9" x14ac:dyDescent="0.3">
      <c r="A1513" s="6">
        <v>11400</v>
      </c>
      <c r="B1513" s="8" t="s">
        <v>9</v>
      </c>
      <c r="C1513" s="9">
        <f t="shared" ref="C1513:H1513" si="824">C433-C73*(C$718/C$358)</f>
        <v>0</v>
      </c>
      <c r="D1513" s="9">
        <f t="shared" si="824"/>
        <v>0</v>
      </c>
      <c r="E1513" s="9">
        <f t="shared" si="824"/>
        <v>0</v>
      </c>
      <c r="F1513" s="9">
        <f t="shared" si="824"/>
        <v>0</v>
      </c>
      <c r="G1513" s="9">
        <f t="shared" si="824"/>
        <v>0</v>
      </c>
      <c r="H1513" s="9">
        <f t="shared" si="824"/>
        <v>0</v>
      </c>
      <c r="I1513" s="10">
        <f t="shared" si="818"/>
        <v>0</v>
      </c>
    </row>
    <row r="1514" spans="1:9" x14ac:dyDescent="0.3">
      <c r="A1514" s="6">
        <v>11413</v>
      </c>
      <c r="B1514" s="8" t="s">
        <v>9</v>
      </c>
      <c r="C1514" s="9">
        <f t="shared" ref="C1514:H1514" si="825">C434-C74*(C$718/C$358)</f>
        <v>0</v>
      </c>
      <c r="D1514" s="9">
        <f t="shared" si="825"/>
        <v>0</v>
      </c>
      <c r="E1514" s="9">
        <f t="shared" si="825"/>
        <v>0</v>
      </c>
      <c r="F1514" s="9">
        <f t="shared" si="825"/>
        <v>0</v>
      </c>
      <c r="G1514" s="9">
        <f t="shared" si="825"/>
        <v>-3.7021914562819305</v>
      </c>
      <c r="H1514" s="9">
        <f t="shared" si="825"/>
        <v>0</v>
      </c>
      <c r="I1514" s="10">
        <f t="shared" si="818"/>
        <v>-3.7021914562819305</v>
      </c>
    </row>
    <row r="1515" spans="1:9" x14ac:dyDescent="0.3">
      <c r="A1515" s="6">
        <v>11445</v>
      </c>
      <c r="B1515" s="8" t="s">
        <v>9</v>
      </c>
      <c r="C1515" s="9">
        <f t="shared" ref="C1515:H1515" si="826">C435-C75*(C$718/C$358)</f>
        <v>0</v>
      </c>
      <c r="D1515" s="9">
        <f t="shared" si="826"/>
        <v>0</v>
      </c>
      <c r="E1515" s="9">
        <f t="shared" si="826"/>
        <v>0</v>
      </c>
      <c r="F1515" s="9">
        <f t="shared" si="826"/>
        <v>0</v>
      </c>
      <c r="G1515" s="9">
        <f t="shared" si="826"/>
        <v>0</v>
      </c>
      <c r="H1515" s="9">
        <f t="shared" si="826"/>
        <v>0</v>
      </c>
      <c r="I1515" s="10">
        <f t="shared" si="818"/>
        <v>0</v>
      </c>
    </row>
    <row r="1516" spans="1:9" x14ac:dyDescent="0.3">
      <c r="A1516" s="6">
        <v>11471</v>
      </c>
      <c r="B1516" s="8" t="s">
        <v>9</v>
      </c>
      <c r="C1516" s="9">
        <f t="shared" ref="C1516:H1516" si="827">C436-C76*(C$718/C$358)</f>
        <v>-1.0604069237777054</v>
      </c>
      <c r="D1516" s="9">
        <f t="shared" si="827"/>
        <v>-4.3486377396569118</v>
      </c>
      <c r="E1516" s="9">
        <f t="shared" si="827"/>
        <v>-6.4878940543757153</v>
      </c>
      <c r="F1516" s="9">
        <f t="shared" si="827"/>
        <v>0</v>
      </c>
      <c r="G1516" s="9">
        <f t="shared" si="827"/>
        <v>-14.230843266454428</v>
      </c>
      <c r="H1516" s="9">
        <f t="shared" si="827"/>
        <v>-835.2316713957573</v>
      </c>
      <c r="I1516" s="10">
        <f t="shared" si="818"/>
        <v>-861.35945338002205</v>
      </c>
    </row>
    <row r="1517" spans="1:9" x14ac:dyDescent="0.3">
      <c r="A1517" s="6">
        <v>11472</v>
      </c>
      <c r="B1517" s="8" t="s">
        <v>9</v>
      </c>
      <c r="C1517" s="9">
        <f t="shared" ref="C1517:H1517" si="828">C437-C77*(C$718/C$358)</f>
        <v>-15.942957789249917</v>
      </c>
      <c r="D1517" s="9">
        <f t="shared" si="828"/>
        <v>-5.3272367978472914</v>
      </c>
      <c r="E1517" s="9">
        <f t="shared" si="828"/>
        <v>-133.19335501562401</v>
      </c>
      <c r="F1517" s="9">
        <f t="shared" si="828"/>
        <v>0</v>
      </c>
      <c r="G1517" s="9">
        <f t="shared" si="828"/>
        <v>5</v>
      </c>
      <c r="H1517" s="9">
        <f t="shared" si="828"/>
        <v>-1.7026888258343469</v>
      </c>
      <c r="I1517" s="10">
        <f t="shared" si="818"/>
        <v>-151.16623842855557</v>
      </c>
    </row>
    <row r="1518" spans="1:9" x14ac:dyDescent="0.3">
      <c r="A1518" s="6">
        <v>11473</v>
      </c>
      <c r="B1518" s="8" t="s">
        <v>9</v>
      </c>
      <c r="C1518" s="9">
        <f t="shared" ref="C1518:H1518" si="829">C438-C78*(C$718/C$358)</f>
        <v>-15.957218341937441</v>
      </c>
      <c r="D1518" s="9">
        <f t="shared" si="829"/>
        <v>22.428018836192393</v>
      </c>
      <c r="E1518" s="9">
        <f t="shared" si="829"/>
        <v>3.4871713113534497</v>
      </c>
      <c r="F1518" s="9">
        <f t="shared" si="829"/>
        <v>0</v>
      </c>
      <c r="G1518" s="9">
        <f t="shared" si="829"/>
        <v>-0.43555193603316811</v>
      </c>
      <c r="H1518" s="9">
        <f t="shared" si="829"/>
        <v>2.4459667612484779</v>
      </c>
      <c r="I1518" s="10">
        <f t="shared" si="818"/>
        <v>11.968386630823712</v>
      </c>
    </row>
    <row r="1519" spans="1:9" x14ac:dyDescent="0.3">
      <c r="A1519" s="6">
        <v>11474</v>
      </c>
      <c r="B1519" s="8" t="s">
        <v>9</v>
      </c>
      <c r="C1519" s="9">
        <f t="shared" ref="C1519:H1519" si="830">C439-C79*(C$718/C$358)</f>
        <v>0</v>
      </c>
      <c r="D1519" s="9">
        <f t="shared" si="830"/>
        <v>-55.547468886646485</v>
      </c>
      <c r="E1519" s="9">
        <f t="shared" si="830"/>
        <v>-3.9376315286014929</v>
      </c>
      <c r="F1519" s="9">
        <f t="shared" si="830"/>
        <v>0</v>
      </c>
      <c r="G1519" s="9">
        <f t="shared" si="830"/>
        <v>-15.422077441326721</v>
      </c>
      <c r="H1519" s="9">
        <f t="shared" si="830"/>
        <v>9</v>
      </c>
      <c r="I1519" s="10">
        <f t="shared" si="818"/>
        <v>-65.907177856574691</v>
      </c>
    </row>
    <row r="1520" spans="1:9" x14ac:dyDescent="0.3">
      <c r="A1520" s="6">
        <v>11475</v>
      </c>
      <c r="B1520" s="8" t="s">
        <v>9</v>
      </c>
      <c r="C1520" s="9">
        <f t="shared" ref="C1520:H1520" si="831">C440-C80*(C$718/C$358)</f>
        <v>-1.103188581840266</v>
      </c>
      <c r="D1520" s="9">
        <f t="shared" si="831"/>
        <v>-70.159140598721834</v>
      </c>
      <c r="E1520" s="9">
        <f t="shared" si="831"/>
        <v>41.722105307909786</v>
      </c>
      <c r="F1520" s="9">
        <f t="shared" si="831"/>
        <v>0</v>
      </c>
      <c r="G1520" s="9">
        <f t="shared" si="831"/>
        <v>20</v>
      </c>
      <c r="H1520" s="9">
        <f t="shared" si="831"/>
        <v>0</v>
      </c>
      <c r="I1520" s="10">
        <f t="shared" si="818"/>
        <v>-9.5402238726523194</v>
      </c>
    </row>
    <row r="1521" spans="1:9" x14ac:dyDescent="0.3">
      <c r="A1521" s="6">
        <v>11476</v>
      </c>
      <c r="B1521" s="8" t="s">
        <v>9</v>
      </c>
      <c r="C1521" s="9">
        <f t="shared" ref="C1521:H1521" si="832">C441-C81*(C$718/C$358)</f>
        <v>7.5729851199514151</v>
      </c>
      <c r="D1521" s="9">
        <f t="shared" si="832"/>
        <v>6.1712075344769559</v>
      </c>
      <c r="E1521" s="9">
        <f t="shared" si="832"/>
        <v>-16.916842038135322</v>
      </c>
      <c r="F1521" s="9">
        <f t="shared" si="832"/>
        <v>0</v>
      </c>
      <c r="G1521" s="9">
        <f t="shared" si="832"/>
        <v>0</v>
      </c>
      <c r="H1521" s="9">
        <f t="shared" si="832"/>
        <v>73.148655587082828</v>
      </c>
      <c r="I1521" s="10">
        <f t="shared" si="818"/>
        <v>69.976006203375874</v>
      </c>
    </row>
    <row r="1522" spans="1:9" x14ac:dyDescent="0.3">
      <c r="A1522" s="6">
        <v>11510</v>
      </c>
      <c r="B1522" s="8" t="s">
        <v>9</v>
      </c>
      <c r="C1522" s="9">
        <f t="shared" ref="C1522:H1522" si="833">C442-C82*(C$718/C$358)</f>
        <v>0</v>
      </c>
      <c r="D1522" s="9">
        <f t="shared" si="833"/>
        <v>0</v>
      </c>
      <c r="E1522" s="9">
        <f t="shared" si="833"/>
        <v>-6.4324341559849501</v>
      </c>
      <c r="F1522" s="9">
        <f t="shared" si="833"/>
        <v>0</v>
      </c>
      <c r="G1522" s="9">
        <f t="shared" si="833"/>
        <v>0</v>
      </c>
      <c r="H1522" s="9">
        <f t="shared" si="833"/>
        <v>0</v>
      </c>
      <c r="I1522" s="10">
        <f t="shared" si="818"/>
        <v>-6.4324341559849501</v>
      </c>
    </row>
    <row r="1523" spans="1:9" x14ac:dyDescent="0.3">
      <c r="A1523" s="6">
        <v>11521</v>
      </c>
      <c r="B1523" s="8" t="s">
        <v>9</v>
      </c>
      <c r="C1523" s="9">
        <f t="shared" ref="C1523:H1523" si="834">C443-C83*(C$718/C$358)</f>
        <v>0.60863650167021888</v>
      </c>
      <c r="D1523" s="9">
        <f t="shared" si="834"/>
        <v>30.599226370669356</v>
      </c>
      <c r="E1523" s="9">
        <f t="shared" si="834"/>
        <v>450.58066024700815</v>
      </c>
      <c r="F1523" s="9">
        <f t="shared" si="834"/>
        <v>-7.8459383753501406</v>
      </c>
      <c r="G1523" s="9">
        <f t="shared" si="834"/>
        <v>140.49366994891537</v>
      </c>
      <c r="H1523" s="9">
        <f t="shared" si="834"/>
        <v>106.19537900283746</v>
      </c>
      <c r="I1523" s="10">
        <f t="shared" si="818"/>
        <v>720.63163369575045</v>
      </c>
    </row>
    <row r="1524" spans="1:9" x14ac:dyDescent="0.3">
      <c r="A1524" s="6">
        <v>11522</v>
      </c>
      <c r="B1524" s="8" t="s">
        <v>9</v>
      </c>
      <c r="C1524" s="9">
        <f t="shared" ref="C1524:H1524" si="835">C444-C84*(C$718/C$358)</f>
        <v>0</v>
      </c>
      <c r="D1524" s="9">
        <f t="shared" si="835"/>
        <v>-21.483266061217634</v>
      </c>
      <c r="E1524" s="9">
        <f t="shared" si="835"/>
        <v>16.680526326977446</v>
      </c>
      <c r="F1524" s="9">
        <f t="shared" si="835"/>
        <v>0</v>
      </c>
      <c r="G1524" s="9">
        <f t="shared" si="835"/>
        <v>44</v>
      </c>
      <c r="H1524" s="9">
        <f t="shared" si="835"/>
        <v>2</v>
      </c>
      <c r="I1524" s="10">
        <f t="shared" si="818"/>
        <v>41.197260265759809</v>
      </c>
    </row>
    <row r="1525" spans="1:9" x14ac:dyDescent="0.3">
      <c r="A1525" s="6">
        <v>11523</v>
      </c>
      <c r="B1525" s="8" t="s">
        <v>9</v>
      </c>
      <c r="C1525" s="9">
        <f t="shared" ref="C1525:H1525" si="836">C445-C85*(C$718/C$358)</f>
        <v>-3.3309565745520802</v>
      </c>
      <c r="D1525" s="9">
        <f t="shared" si="836"/>
        <v>-81.789101917255294</v>
      </c>
      <c r="E1525" s="9">
        <f t="shared" si="836"/>
        <v>280.24322428416559</v>
      </c>
      <c r="F1525" s="9">
        <f t="shared" si="836"/>
        <v>39</v>
      </c>
      <c r="G1525" s="9">
        <f t="shared" si="836"/>
        <v>1.1073887613829356</v>
      </c>
      <c r="H1525" s="9">
        <f t="shared" si="836"/>
        <v>44.111849750033784</v>
      </c>
      <c r="I1525" s="10">
        <f t="shared" si="818"/>
        <v>279.34240430377497</v>
      </c>
    </row>
    <row r="1526" spans="1:9" x14ac:dyDescent="0.3">
      <c r="A1526" s="6">
        <v>11524</v>
      </c>
      <c r="B1526" s="8" t="s">
        <v>9</v>
      </c>
      <c r="C1526" s="9">
        <f t="shared" ref="C1526:H1526" si="837">C446-C86*(C$718/C$358)</f>
        <v>26.572985119951415</v>
      </c>
      <c r="D1526" s="9">
        <f t="shared" si="837"/>
        <v>5.813235788765553</v>
      </c>
      <c r="E1526" s="9">
        <f t="shared" si="837"/>
        <v>-194.79012818060073</v>
      </c>
      <c r="F1526" s="9">
        <f t="shared" si="837"/>
        <v>-0.98599439775910369</v>
      </c>
      <c r="G1526" s="9">
        <f t="shared" si="837"/>
        <v>290.99115273561858</v>
      </c>
      <c r="H1526" s="9">
        <f t="shared" si="837"/>
        <v>-104.2345358735306</v>
      </c>
      <c r="I1526" s="10">
        <f t="shared" si="818"/>
        <v>23.366715192445099</v>
      </c>
    </row>
    <row r="1527" spans="1:9" x14ac:dyDescent="0.3">
      <c r="A1527" s="6">
        <v>11525</v>
      </c>
      <c r="B1527" s="8" t="s">
        <v>9</v>
      </c>
      <c r="C1527" s="9">
        <f t="shared" ref="C1527:H1527" si="838">C447-C87*(C$718/C$358)</f>
        <v>-277.20221075007589</v>
      </c>
      <c r="D1527" s="9">
        <f t="shared" si="838"/>
        <v>-353.28830306088128</v>
      </c>
      <c r="E1527" s="9">
        <f t="shared" si="838"/>
        <v>-25.474735879939658</v>
      </c>
      <c r="F1527" s="9">
        <f t="shared" si="838"/>
        <v>0</v>
      </c>
      <c r="G1527" s="9">
        <f t="shared" si="838"/>
        <v>-77.608684385874</v>
      </c>
      <c r="H1527" s="9">
        <f t="shared" si="838"/>
        <v>35.403026618024597</v>
      </c>
      <c r="I1527" s="10">
        <f t="shared" si="818"/>
        <v>-698.17090745874623</v>
      </c>
    </row>
    <row r="1528" spans="1:9" x14ac:dyDescent="0.3">
      <c r="A1528" s="6">
        <v>11526</v>
      </c>
      <c r="B1528" s="8" t="s">
        <v>9</v>
      </c>
      <c r="C1528" s="9">
        <f t="shared" ref="C1528:H1528" si="839">C448-C88*(C$718/C$358)</f>
        <v>-47.401457637412705</v>
      </c>
      <c r="D1528" s="9">
        <f t="shared" si="839"/>
        <v>63.770433905146319</v>
      </c>
      <c r="E1528" s="9">
        <f t="shared" si="839"/>
        <v>-1533.1824926131412</v>
      </c>
      <c r="F1528" s="9">
        <f t="shared" si="839"/>
        <v>26.280112044817926</v>
      </c>
      <c r="G1528" s="9">
        <f t="shared" si="839"/>
        <v>108.08465980602651</v>
      </c>
      <c r="H1528" s="9">
        <f t="shared" si="839"/>
        <v>-251.19343331982168</v>
      </c>
      <c r="I1528" s="10">
        <f t="shared" si="818"/>
        <v>-1633.6421778143847</v>
      </c>
    </row>
    <row r="1529" spans="1:9" x14ac:dyDescent="0.3">
      <c r="A1529" s="6">
        <v>11527</v>
      </c>
      <c r="B1529" s="8" t="s">
        <v>9</v>
      </c>
      <c r="C1529" s="9">
        <f t="shared" ref="C1529:H1529" si="840">C449-C89*(C$718/C$358)</f>
        <v>446.9532948679016</v>
      </c>
      <c r="D1529" s="9">
        <f t="shared" si="840"/>
        <v>-66.425664312142658</v>
      </c>
      <c r="E1529" s="9">
        <f t="shared" si="840"/>
        <v>2.8592776821205916</v>
      </c>
      <c r="F1529" s="9">
        <f t="shared" si="840"/>
        <v>-109.24929971988796</v>
      </c>
      <c r="G1529" s="9">
        <f t="shared" si="840"/>
        <v>62.662582364699773</v>
      </c>
      <c r="H1529" s="9">
        <f t="shared" si="840"/>
        <v>2303.1769760843131</v>
      </c>
      <c r="I1529" s="10">
        <f t="shared" si="818"/>
        <v>2639.9771669670045</v>
      </c>
    </row>
    <row r="1530" spans="1:9" x14ac:dyDescent="0.3">
      <c r="A1530" s="6">
        <v>11528</v>
      </c>
      <c r="B1530" s="8" t="s">
        <v>9</v>
      </c>
      <c r="C1530" s="9">
        <f t="shared" ref="C1530:H1530" si="841">C450-C90*(C$718/C$358)</f>
        <v>-315.83856665654412</v>
      </c>
      <c r="D1530" s="9">
        <f t="shared" si="841"/>
        <v>-83.936175580222027</v>
      </c>
      <c r="E1530" s="9">
        <f t="shared" si="841"/>
        <v>-223.32855047509724</v>
      </c>
      <c r="F1530" s="9">
        <f t="shared" si="841"/>
        <v>10.448179271708682</v>
      </c>
      <c r="G1530" s="9">
        <f t="shared" si="841"/>
        <v>403.93806914932998</v>
      </c>
      <c r="H1530" s="9">
        <f t="shared" si="841"/>
        <v>-9.1977300364815591</v>
      </c>
      <c r="I1530" s="10">
        <f t="shared" si="818"/>
        <v>-217.91477432730625</v>
      </c>
    </row>
    <row r="1531" spans="1:9" x14ac:dyDescent="0.3">
      <c r="A1531" s="6">
        <v>11547</v>
      </c>
      <c r="B1531" s="8" t="s">
        <v>9</v>
      </c>
      <c r="C1531" s="9">
        <f t="shared" ref="C1531:H1531" si="842">C451-C91*(C$718/C$358)</f>
        <v>0</v>
      </c>
      <c r="D1531" s="9">
        <f t="shared" si="842"/>
        <v>0</v>
      </c>
      <c r="E1531" s="9">
        <f t="shared" si="842"/>
        <v>0</v>
      </c>
      <c r="F1531" s="9">
        <f t="shared" si="842"/>
        <v>0</v>
      </c>
      <c r="G1531" s="9">
        <f t="shared" si="842"/>
        <v>-2.1777596801658401</v>
      </c>
      <c r="H1531" s="9">
        <f t="shared" si="842"/>
        <v>0</v>
      </c>
      <c r="I1531" s="10">
        <f t="shared" si="818"/>
        <v>-2.1777596801658401</v>
      </c>
    </row>
    <row r="1532" spans="1:9" x14ac:dyDescent="0.3">
      <c r="A1532" s="6">
        <v>11563</v>
      </c>
      <c r="B1532" s="8" t="s">
        <v>9</v>
      </c>
      <c r="C1532" s="9">
        <f t="shared" ref="C1532:H1532" si="843">C452-C92*(C$718/C$358)</f>
        <v>0</v>
      </c>
      <c r="D1532" s="9">
        <f t="shared" si="843"/>
        <v>0</v>
      </c>
      <c r="E1532" s="9">
        <f t="shared" si="843"/>
        <v>37.680526326977443</v>
      </c>
      <c r="F1532" s="9">
        <f t="shared" si="843"/>
        <v>0</v>
      </c>
      <c r="G1532" s="9">
        <f t="shared" si="843"/>
        <v>0</v>
      </c>
      <c r="H1532" s="9">
        <f t="shared" si="843"/>
        <v>0</v>
      </c>
      <c r="I1532" s="10">
        <f t="shared" si="818"/>
        <v>37.680526326977443</v>
      </c>
    </row>
    <row r="1533" spans="1:9" x14ac:dyDescent="0.3">
      <c r="A1533" s="6">
        <v>11631</v>
      </c>
      <c r="B1533" s="8" t="s">
        <v>9</v>
      </c>
      <c r="C1533" s="9">
        <f t="shared" ref="C1533:H1533" si="844">C453-C93*(C$718/C$358)</f>
        <v>-6.7722320072881868</v>
      </c>
      <c r="D1533" s="9">
        <f t="shared" si="844"/>
        <v>-19.419063235788769</v>
      </c>
      <c r="E1533" s="9">
        <f t="shared" si="844"/>
        <v>14.371447399187979</v>
      </c>
      <c r="F1533" s="9">
        <f t="shared" si="844"/>
        <v>0</v>
      </c>
      <c r="G1533" s="9">
        <f t="shared" si="844"/>
        <v>12.564448063966832</v>
      </c>
      <c r="H1533" s="9">
        <f t="shared" si="844"/>
        <v>-2.9287393595460074</v>
      </c>
      <c r="I1533" s="10">
        <f t="shared" si="818"/>
        <v>-2.1841391394681544</v>
      </c>
    </row>
    <row r="1534" spans="1:9" x14ac:dyDescent="0.3">
      <c r="A1534" s="6">
        <v>11632</v>
      </c>
      <c r="B1534" s="8" t="s">
        <v>9</v>
      </c>
      <c r="C1534" s="9">
        <f t="shared" ref="C1534:H1534" si="845">C454-C94*(C$718/C$358)</f>
        <v>4.7864925599757076</v>
      </c>
      <c r="D1534" s="9">
        <f t="shared" si="845"/>
        <v>16.042801883619241</v>
      </c>
      <c r="E1534" s="9">
        <f t="shared" si="845"/>
        <v>-22.133749973428564</v>
      </c>
      <c r="F1534" s="9">
        <f t="shared" si="845"/>
        <v>0</v>
      </c>
      <c r="G1534" s="9">
        <f t="shared" si="845"/>
        <v>0</v>
      </c>
      <c r="H1534" s="9">
        <f t="shared" si="845"/>
        <v>11.297311174165653</v>
      </c>
      <c r="I1534" s="10">
        <f t="shared" si="818"/>
        <v>9.9928556443320353</v>
      </c>
    </row>
    <row r="1535" spans="1:9" x14ac:dyDescent="0.3">
      <c r="A1535" s="6">
        <v>11633</v>
      </c>
      <c r="B1535" s="8" t="s">
        <v>9</v>
      </c>
      <c r="C1535" s="9">
        <f t="shared" ref="C1535:H1535" si="846">C455-C95*(C$718/C$358)</f>
        <v>4.896811418159734</v>
      </c>
      <c r="D1535" s="9">
        <f t="shared" si="846"/>
        <v>7.7797679112008069</v>
      </c>
      <c r="E1535" s="9">
        <f t="shared" si="846"/>
        <v>-57.380460429819522</v>
      </c>
      <c r="F1535" s="9">
        <f t="shared" si="846"/>
        <v>0</v>
      </c>
      <c r="G1535" s="9">
        <f t="shared" si="846"/>
        <v>-12.35551936033168</v>
      </c>
      <c r="H1535" s="9">
        <f t="shared" si="846"/>
        <v>-0.3095797865153358</v>
      </c>
      <c r="I1535" s="10">
        <f t="shared" si="818"/>
        <v>-57.368980247305991</v>
      </c>
    </row>
    <row r="1536" spans="1:9" x14ac:dyDescent="0.3">
      <c r="A1536" s="6">
        <v>11634</v>
      </c>
      <c r="B1536" s="8" t="s">
        <v>9</v>
      </c>
      <c r="C1536" s="9">
        <f t="shared" ref="C1536:H1536" si="847">C456-C96*(C$718/C$358)</f>
        <v>86</v>
      </c>
      <c r="D1536" s="9">
        <f t="shared" si="847"/>
        <v>-29.74318869828457</v>
      </c>
      <c r="E1536" s="9">
        <f t="shared" si="847"/>
        <v>-73.738749654571336</v>
      </c>
      <c r="F1536" s="9">
        <f t="shared" si="847"/>
        <v>2</v>
      </c>
      <c r="G1536" s="9">
        <f t="shared" si="847"/>
        <v>36.497889982971785</v>
      </c>
      <c r="H1536" s="9">
        <f t="shared" si="847"/>
        <v>12.594622348331306</v>
      </c>
      <c r="I1536" s="10">
        <f t="shared" si="818"/>
        <v>33.610573978447185</v>
      </c>
    </row>
    <row r="1537" spans="1:9" x14ac:dyDescent="0.3">
      <c r="A1537" s="6">
        <v>11635</v>
      </c>
      <c r="B1537" s="8" t="s">
        <v>9</v>
      </c>
      <c r="C1537" s="9">
        <f t="shared" ref="C1537:H1537" si="848">C457-C97*(C$718/C$358)</f>
        <v>54.14973580321896</v>
      </c>
      <c r="D1537" s="9">
        <f t="shared" si="848"/>
        <v>-25.654473595694583</v>
      </c>
      <c r="E1537" s="9">
        <f t="shared" si="848"/>
        <v>-44.604999681142772</v>
      </c>
      <c r="F1537" s="9">
        <f t="shared" si="848"/>
        <v>2</v>
      </c>
      <c r="G1537" s="9">
        <f t="shared" si="848"/>
        <v>-2.3643666247131137</v>
      </c>
      <c r="H1537" s="9">
        <f t="shared" si="848"/>
        <v>46.606890960680985</v>
      </c>
      <c r="I1537" s="10">
        <f t="shared" si="818"/>
        <v>30.132786862349477</v>
      </c>
    </row>
    <row r="1538" spans="1:9" x14ac:dyDescent="0.3">
      <c r="A1538" s="6">
        <v>11636</v>
      </c>
      <c r="B1538" s="8" t="s">
        <v>9</v>
      </c>
      <c r="C1538" s="9">
        <f t="shared" ref="C1538:H1538" si="849">C458-C98*(C$718/C$358)</f>
        <v>-84.569219556635289</v>
      </c>
      <c r="D1538" s="9">
        <f t="shared" si="849"/>
        <v>-117.07664816683484</v>
      </c>
      <c r="E1538" s="9">
        <f t="shared" si="849"/>
        <v>-26.511446974044986</v>
      </c>
      <c r="F1538" s="9">
        <f t="shared" si="849"/>
        <v>-0.92997198879551846</v>
      </c>
      <c r="G1538" s="9">
        <f t="shared" si="849"/>
        <v>-74.946509217442809</v>
      </c>
      <c r="H1538" s="9">
        <f t="shared" si="849"/>
        <v>7.0651263342791495</v>
      </c>
      <c r="I1538" s="10">
        <f t="shared" si="818"/>
        <v>-296.96866956947429</v>
      </c>
    </row>
    <row r="1539" spans="1:9" x14ac:dyDescent="0.3">
      <c r="A1539" s="6">
        <v>11741</v>
      </c>
      <c r="B1539" s="8" t="s">
        <v>9</v>
      </c>
      <c r="C1539" s="9">
        <f t="shared" ref="C1539:H1539" si="850">C459-C99*(C$718/C$358)</f>
        <v>-1.7722320072881868</v>
      </c>
      <c r="D1539" s="9">
        <f t="shared" si="850"/>
        <v>15.538134880591997</v>
      </c>
      <c r="E1539" s="9">
        <f t="shared" si="850"/>
        <v>253.80526326977446</v>
      </c>
      <c r="F1539" s="9">
        <f t="shared" si="850"/>
        <v>0</v>
      </c>
      <c r="G1539" s="9">
        <f t="shared" si="850"/>
        <v>200.48904271859035</v>
      </c>
      <c r="H1539" s="9">
        <f t="shared" si="850"/>
        <v>4.6880691798405678</v>
      </c>
      <c r="I1539" s="10">
        <f t="shared" si="818"/>
        <v>472.74827804150914</v>
      </c>
    </row>
    <row r="1540" spans="1:9" x14ac:dyDescent="0.3">
      <c r="A1540" s="6">
        <v>11742</v>
      </c>
      <c r="B1540" s="8" t="s">
        <v>9</v>
      </c>
      <c r="C1540" s="9">
        <f t="shared" ref="C1540:H1540" si="851">C460-C100*(C$718/C$358)</f>
        <v>-7.6476525964166413</v>
      </c>
      <c r="D1540" s="9">
        <f t="shared" si="851"/>
        <v>412.47082071981163</v>
      </c>
      <c r="E1540" s="9">
        <f t="shared" si="851"/>
        <v>-26.3063154985864</v>
      </c>
      <c r="F1540" s="9">
        <f t="shared" si="851"/>
        <v>5</v>
      </c>
      <c r="G1540" s="9">
        <f t="shared" si="851"/>
        <v>45.694565780706284</v>
      </c>
      <c r="H1540" s="9">
        <f t="shared" si="851"/>
        <v>47.898067828671799</v>
      </c>
      <c r="I1540" s="10">
        <f t="shared" si="818"/>
        <v>477.10948623418665</v>
      </c>
    </row>
    <row r="1541" spans="1:9" x14ac:dyDescent="0.3">
      <c r="A1541" s="6">
        <v>11743</v>
      </c>
      <c r="B1541" s="8" t="s">
        <v>9</v>
      </c>
      <c r="C1541" s="9">
        <f t="shared" ref="C1541:H1541" si="852">C461-C101*(C$718/C$358)</f>
        <v>-19.423249316732438</v>
      </c>
      <c r="D1541" s="9">
        <f t="shared" si="852"/>
        <v>-105.01555667675751</v>
      </c>
      <c r="E1541" s="9">
        <f t="shared" si="852"/>
        <v>-631.89263014688686</v>
      </c>
      <c r="F1541" s="9">
        <f t="shared" si="852"/>
        <v>-1.9719887955182074</v>
      </c>
      <c r="G1541" s="9">
        <f t="shared" si="852"/>
        <v>88.395942844450985</v>
      </c>
      <c r="H1541" s="9">
        <f t="shared" si="852"/>
        <v>-906.90479664910163</v>
      </c>
      <c r="I1541" s="10">
        <f t="shared" si="818"/>
        <v>-1576.8122787405457</v>
      </c>
    </row>
    <row r="1542" spans="1:9" x14ac:dyDescent="0.3">
      <c r="A1542" s="6">
        <v>11744</v>
      </c>
      <c r="B1542" s="8" t="s">
        <v>9</v>
      </c>
      <c r="C1542" s="9">
        <f t="shared" ref="C1542:H1542" si="853">C462-C102*(C$718/C$358)</f>
        <v>-33.633392043729117</v>
      </c>
      <c r="D1542" s="9">
        <f t="shared" si="853"/>
        <v>80.186385805583569</v>
      </c>
      <c r="E1542" s="9">
        <f t="shared" si="853"/>
        <v>34</v>
      </c>
      <c r="F1542" s="9">
        <f t="shared" si="853"/>
        <v>1</v>
      </c>
      <c r="G1542" s="9">
        <f t="shared" si="853"/>
        <v>-22.559820833641822</v>
      </c>
      <c r="H1542" s="9">
        <f t="shared" si="853"/>
        <v>32.136386974733142</v>
      </c>
      <c r="I1542" s="10">
        <f t="shared" si="818"/>
        <v>91.129559902945772</v>
      </c>
    </row>
    <row r="1543" spans="1:9" x14ac:dyDescent="0.3">
      <c r="A1543" s="6">
        <v>11745</v>
      </c>
      <c r="B1543" s="8" t="s">
        <v>9</v>
      </c>
      <c r="C1543" s="9">
        <f t="shared" ref="C1543:H1543" si="854">C463-C103*(C$718/C$358)</f>
        <v>107.11744913452779</v>
      </c>
      <c r="D1543" s="9">
        <f t="shared" si="854"/>
        <v>-122.12567272115712</v>
      </c>
      <c r="E1543" s="9">
        <f t="shared" si="854"/>
        <v>-36.199604617052501</v>
      </c>
      <c r="F1543" s="9">
        <f t="shared" si="854"/>
        <v>-18.187675070028014</v>
      </c>
      <c r="G1543" s="9">
        <f t="shared" si="854"/>
        <v>398.32013030280598</v>
      </c>
      <c r="H1543" s="9">
        <f t="shared" si="854"/>
        <v>-306.83150925550603</v>
      </c>
      <c r="I1543" s="10">
        <f t="shared" si="818"/>
        <v>22.093117773590109</v>
      </c>
    </row>
    <row r="1544" spans="1:9" x14ac:dyDescent="0.3">
      <c r="A1544" s="6">
        <v>11747</v>
      </c>
      <c r="B1544" s="8" t="s">
        <v>9</v>
      </c>
      <c r="C1544" s="9">
        <f t="shared" ref="C1544:H1544" si="855">C464-C104*(C$718/C$358)</f>
        <v>0</v>
      </c>
      <c r="D1544" s="9">
        <f t="shared" si="855"/>
        <v>0</v>
      </c>
      <c r="E1544" s="9">
        <f t="shared" si="855"/>
        <v>0</v>
      </c>
      <c r="F1544" s="9">
        <f t="shared" si="855"/>
        <v>0</v>
      </c>
      <c r="G1544" s="9">
        <f t="shared" si="855"/>
        <v>0</v>
      </c>
      <c r="H1544" s="9">
        <f t="shared" si="855"/>
        <v>0</v>
      </c>
      <c r="I1544" s="10">
        <f t="shared" si="818"/>
        <v>0</v>
      </c>
    </row>
    <row r="1545" spans="1:9" x14ac:dyDescent="0.3">
      <c r="A1545" s="6">
        <v>11810</v>
      </c>
      <c r="B1545" s="8" t="s">
        <v>9</v>
      </c>
      <c r="C1545" s="9">
        <f t="shared" ref="C1545:H1545" si="856">C465-C105*(C$718/C$358)</f>
        <v>-132.38262982083188</v>
      </c>
      <c r="D1545" s="9">
        <f t="shared" si="856"/>
        <v>0</v>
      </c>
      <c r="E1545" s="9">
        <f t="shared" si="856"/>
        <v>0</v>
      </c>
      <c r="F1545" s="9">
        <f t="shared" si="856"/>
        <v>0</v>
      </c>
      <c r="G1545" s="9">
        <f t="shared" si="856"/>
        <v>0</v>
      </c>
      <c r="H1545" s="9">
        <f t="shared" si="856"/>
        <v>0</v>
      </c>
      <c r="I1545" s="10">
        <f t="shared" si="818"/>
        <v>-132.38262982083188</v>
      </c>
    </row>
    <row r="1546" spans="1:9" x14ac:dyDescent="0.3">
      <c r="A1546" s="6">
        <v>11851</v>
      </c>
      <c r="B1546" s="8" t="s">
        <v>9</v>
      </c>
      <c r="C1546" s="9">
        <f t="shared" ref="C1546:H1546" si="857">C466-C106*(C$718/C$358)</f>
        <v>-29.861160036440936</v>
      </c>
      <c r="D1546" s="9">
        <f t="shared" si="857"/>
        <v>-0.13151698620921692</v>
      </c>
      <c r="E1546" s="9">
        <f t="shared" si="857"/>
        <v>24.670131581744361</v>
      </c>
      <c r="F1546" s="9">
        <f t="shared" si="857"/>
        <v>0</v>
      </c>
      <c r="G1546" s="9">
        <f t="shared" si="857"/>
        <v>-7.2266232323980191</v>
      </c>
      <c r="H1546" s="9">
        <f t="shared" si="857"/>
        <v>-0.23218483988650185</v>
      </c>
      <c r="I1546" s="10">
        <f t="shared" si="818"/>
        <v>-12.781353513190313</v>
      </c>
    </row>
    <row r="1547" spans="1:9" x14ac:dyDescent="0.3">
      <c r="A1547" s="6">
        <v>11852</v>
      </c>
      <c r="B1547" s="8" t="s">
        <v>9</v>
      </c>
      <c r="C1547" s="9">
        <f t="shared" ref="C1547:H1547" si="858">C467-C107*(C$718/C$358)</f>
        <v>0</v>
      </c>
      <c r="D1547" s="9">
        <f t="shared" si="858"/>
        <v>-30.263033972418434</v>
      </c>
      <c r="E1547" s="9">
        <f t="shared" si="858"/>
        <v>1</v>
      </c>
      <c r="F1547" s="9">
        <f t="shared" si="858"/>
        <v>0</v>
      </c>
      <c r="G1547" s="9">
        <f t="shared" si="858"/>
        <v>15</v>
      </c>
      <c r="H1547" s="9">
        <f t="shared" si="858"/>
        <v>0</v>
      </c>
      <c r="I1547" s="10">
        <f t="shared" si="818"/>
        <v>-14.263033972418434</v>
      </c>
    </row>
    <row r="1548" spans="1:9" x14ac:dyDescent="0.3">
      <c r="A1548" s="6">
        <v>11853</v>
      </c>
      <c r="B1548" s="8" t="s">
        <v>9</v>
      </c>
      <c r="C1548" s="9">
        <f t="shared" ref="C1548:H1548" si="859">C468-C108*(C$718/C$358)</f>
        <v>71.519708472517465</v>
      </c>
      <c r="D1548" s="9">
        <f t="shared" si="859"/>
        <v>133.96926505213588</v>
      </c>
      <c r="E1548" s="9">
        <f t="shared" si="859"/>
        <v>6.85585528133835</v>
      </c>
      <c r="F1548" s="9">
        <f t="shared" si="859"/>
        <v>0</v>
      </c>
      <c r="G1548" s="9">
        <f t="shared" si="859"/>
        <v>0</v>
      </c>
      <c r="H1548" s="9">
        <f t="shared" si="859"/>
        <v>13.839075800567493</v>
      </c>
      <c r="I1548" s="10">
        <f t="shared" si="818"/>
        <v>226.1839046065592</v>
      </c>
    </row>
    <row r="1549" spans="1:9" x14ac:dyDescent="0.3">
      <c r="A1549" s="6">
        <v>11854</v>
      </c>
      <c r="B1549" s="8" t="s">
        <v>9</v>
      </c>
      <c r="C1549" s="9">
        <f t="shared" ref="C1549:H1549" si="860">C469-C109*(C$718/C$358)</f>
        <v>56.455535985423623</v>
      </c>
      <c r="D1549" s="9">
        <f t="shared" si="860"/>
        <v>-6.8533047426841591</v>
      </c>
      <c r="E1549" s="9">
        <f t="shared" si="860"/>
        <v>2440.0443424101354</v>
      </c>
      <c r="F1549" s="9">
        <f t="shared" si="860"/>
        <v>0</v>
      </c>
      <c r="G1549" s="9">
        <f t="shared" si="860"/>
        <v>-36.590989857111126</v>
      </c>
      <c r="H1549" s="9">
        <f t="shared" si="860"/>
        <v>3.452101067423321</v>
      </c>
      <c r="I1549" s="10">
        <f t="shared" si="818"/>
        <v>2456.507684863187</v>
      </c>
    </row>
    <row r="1550" spans="1:9" x14ac:dyDescent="0.3">
      <c r="A1550" s="6">
        <v>11855</v>
      </c>
      <c r="B1550" s="8" t="s">
        <v>9</v>
      </c>
      <c r="C1550" s="9">
        <f t="shared" ref="C1550:H1550" si="861">C470-C110*(C$718/C$358)</f>
        <v>-34.735378074703817</v>
      </c>
      <c r="D1550" s="9">
        <f t="shared" si="861"/>
        <v>-135.91902119071642</v>
      </c>
      <c r="E1550" s="9">
        <f t="shared" si="861"/>
        <v>197.53776332291733</v>
      </c>
      <c r="F1550" s="9">
        <f t="shared" si="861"/>
        <v>0</v>
      </c>
      <c r="G1550" s="9">
        <f t="shared" si="861"/>
        <v>14.64448063966832</v>
      </c>
      <c r="H1550" s="9">
        <f t="shared" si="861"/>
        <v>4.6007566545061493</v>
      </c>
      <c r="I1550" s="10">
        <f t="shared" si="818"/>
        <v>46.128601351671556</v>
      </c>
    </row>
    <row r="1551" spans="1:9" x14ac:dyDescent="0.3">
      <c r="A1551" s="6">
        <v>12000</v>
      </c>
      <c r="B1551" s="8" t="s">
        <v>9</v>
      </c>
      <c r="C1551" s="9">
        <f t="shared" ref="C1551:H1551" si="862">C471-C111*(C$718/C$358)</f>
        <v>0</v>
      </c>
      <c r="D1551" s="9">
        <f t="shared" si="862"/>
        <v>0</v>
      </c>
      <c r="E1551" s="9">
        <f t="shared" si="862"/>
        <v>3</v>
      </c>
      <c r="F1551" s="9">
        <f t="shared" si="862"/>
        <v>0</v>
      </c>
      <c r="G1551" s="9">
        <f t="shared" si="862"/>
        <v>0</v>
      </c>
      <c r="H1551" s="9">
        <f t="shared" si="862"/>
        <v>0</v>
      </c>
      <c r="I1551" s="10">
        <f t="shared" si="818"/>
        <v>3</v>
      </c>
    </row>
    <row r="1552" spans="1:9" x14ac:dyDescent="0.3">
      <c r="A1552" s="6">
        <v>12100</v>
      </c>
      <c r="B1552" s="8" t="s">
        <v>9</v>
      </c>
      <c r="C1552" s="9">
        <f t="shared" ref="C1552:H1552" si="863">C472-C112*(C$718/C$358)</f>
        <v>0</v>
      </c>
      <c r="D1552" s="9">
        <f t="shared" si="863"/>
        <v>0</v>
      </c>
      <c r="E1552" s="9">
        <f t="shared" si="863"/>
        <v>-6.4844078821503732</v>
      </c>
      <c r="F1552" s="9">
        <f t="shared" si="863"/>
        <v>0</v>
      </c>
      <c r="G1552" s="9">
        <f t="shared" si="863"/>
        <v>0</v>
      </c>
      <c r="H1552" s="9">
        <f t="shared" si="863"/>
        <v>0</v>
      </c>
      <c r="I1552" s="10">
        <f t="shared" si="818"/>
        <v>-6.4844078821503732</v>
      </c>
    </row>
    <row r="1553" spans="1:9" x14ac:dyDescent="0.3">
      <c r="A1553" s="6">
        <v>12131</v>
      </c>
      <c r="B1553" s="8" t="s">
        <v>9</v>
      </c>
      <c r="C1553" s="9">
        <f t="shared" ref="C1553:H1553" si="864">C473-C113*(C$718/C$358)</f>
        <v>0.59517764955967323</v>
      </c>
      <c r="D1553" s="9">
        <f t="shared" si="864"/>
        <v>14558.75361587622</v>
      </c>
      <c r="E1553" s="9">
        <f t="shared" si="864"/>
        <v>-48.438683757413401</v>
      </c>
      <c r="F1553" s="9">
        <f t="shared" si="864"/>
        <v>0</v>
      </c>
      <c r="G1553" s="9">
        <f t="shared" si="864"/>
        <v>-0.70641149033835404</v>
      </c>
      <c r="H1553" s="9">
        <f t="shared" si="864"/>
        <v>-24.686636940953917</v>
      </c>
      <c r="I1553" s="10">
        <f t="shared" si="818"/>
        <v>14485.517061337074</v>
      </c>
    </row>
    <row r="1554" spans="1:9" x14ac:dyDescent="0.3">
      <c r="A1554" s="6">
        <v>12132</v>
      </c>
      <c r="B1554" s="8" t="s">
        <v>9</v>
      </c>
      <c r="C1554" s="9">
        <f t="shared" ref="C1554:H1554" si="865">C474-C114*(C$718/C$358)</f>
        <v>199.27848162769521</v>
      </c>
      <c r="D1554" s="9">
        <f t="shared" si="865"/>
        <v>-1697.6695677766565</v>
      </c>
      <c r="E1554" s="9">
        <f t="shared" si="865"/>
        <v>460.47815828072191</v>
      </c>
      <c r="F1554" s="9">
        <f t="shared" si="865"/>
        <v>2</v>
      </c>
      <c r="G1554" s="9">
        <f t="shared" si="865"/>
        <v>-7.0977271044643544</v>
      </c>
      <c r="H1554" s="9">
        <f t="shared" si="865"/>
        <v>-30.599324415619492</v>
      </c>
      <c r="I1554" s="10">
        <f t="shared" si="818"/>
        <v>-1073.6099793883234</v>
      </c>
    </row>
    <row r="1555" spans="1:9" x14ac:dyDescent="0.3">
      <c r="A1555" s="6">
        <v>12133</v>
      </c>
      <c r="B1555" s="8" t="s">
        <v>9</v>
      </c>
      <c r="C1555" s="9">
        <f t="shared" ref="C1555:H1555" si="866">C475-C115*(C$718/C$358)</f>
        <v>49.217673853628924</v>
      </c>
      <c r="D1555" s="9">
        <f t="shared" si="866"/>
        <v>246.28056676757478</v>
      </c>
      <c r="E1555" s="9">
        <f t="shared" si="866"/>
        <v>-37.781710350105215</v>
      </c>
      <c r="F1555" s="9">
        <f t="shared" si="866"/>
        <v>2</v>
      </c>
      <c r="G1555" s="9">
        <f t="shared" si="866"/>
        <v>-2.6133116161990095</v>
      </c>
      <c r="H1555" s="9">
        <f t="shared" si="866"/>
        <v>13.839075800567493</v>
      </c>
      <c r="I1555" s="10">
        <f t="shared" si="818"/>
        <v>270.94229445546699</v>
      </c>
    </row>
    <row r="1556" spans="1:9" x14ac:dyDescent="0.3">
      <c r="A1556" s="6">
        <v>12134</v>
      </c>
      <c r="B1556" s="8" t="s">
        <v>9</v>
      </c>
      <c r="C1556" s="9">
        <f t="shared" ref="C1556:H1556" si="867">C476-C116*(C$718/C$358)</f>
        <v>-9.4341451563923471</v>
      </c>
      <c r="D1556" s="9">
        <f t="shared" si="867"/>
        <v>-523.01593508240842</v>
      </c>
      <c r="E1556" s="9">
        <f t="shared" si="867"/>
        <v>4.2376974257594142</v>
      </c>
      <c r="F1556" s="9">
        <f t="shared" si="867"/>
        <v>2</v>
      </c>
      <c r="G1556" s="9">
        <f t="shared" si="867"/>
        <v>0</v>
      </c>
      <c r="H1556" s="9">
        <f t="shared" si="867"/>
        <v>0</v>
      </c>
      <c r="I1556" s="10">
        <f t="shared" si="818"/>
        <v>-526.21238281304136</v>
      </c>
    </row>
    <row r="1557" spans="1:9" x14ac:dyDescent="0.3">
      <c r="A1557" s="6">
        <v>12135</v>
      </c>
      <c r="B1557" s="8" t="s">
        <v>9</v>
      </c>
      <c r="C1557" s="9">
        <f t="shared" ref="C1557:H1557" si="868">C477-C117*(C$718/C$358)</f>
        <v>-15.537333738232611</v>
      </c>
      <c r="D1557" s="9">
        <f t="shared" si="868"/>
        <v>17.064202825428858</v>
      </c>
      <c r="E1557" s="9">
        <f t="shared" si="868"/>
        <v>20.196118444827075</v>
      </c>
      <c r="F1557" s="9">
        <f t="shared" si="868"/>
        <v>0</v>
      </c>
      <c r="G1557" s="9">
        <f t="shared" si="868"/>
        <v>-0.87110387206633622</v>
      </c>
      <c r="H1557" s="9">
        <f t="shared" si="868"/>
        <v>-4.3869747331441697</v>
      </c>
      <c r="I1557" s="10">
        <f t="shared" si="818"/>
        <v>16.464908926812818</v>
      </c>
    </row>
    <row r="1558" spans="1:9" x14ac:dyDescent="0.3">
      <c r="A1558" s="6">
        <v>12136</v>
      </c>
      <c r="B1558" s="8" t="s">
        <v>9</v>
      </c>
      <c r="C1558" s="9">
        <f t="shared" ref="C1558:H1558" si="869">C478-C118*(C$718/C$358)</f>
        <v>-0.55159429092013301</v>
      </c>
      <c r="D1558" s="9">
        <f t="shared" si="869"/>
        <v>19.229187689202831</v>
      </c>
      <c r="E1558" s="9">
        <f t="shared" si="869"/>
        <v>116.77407903407521</v>
      </c>
      <c r="F1558" s="9">
        <f t="shared" si="869"/>
        <v>0</v>
      </c>
      <c r="G1558" s="9">
        <f t="shared" si="869"/>
        <v>-0.87110387206633622</v>
      </c>
      <c r="H1558" s="9">
        <f t="shared" si="869"/>
        <v>17</v>
      </c>
      <c r="I1558" s="10">
        <f t="shared" si="818"/>
        <v>151.5805685602916</v>
      </c>
    </row>
    <row r="1559" spans="1:9" x14ac:dyDescent="0.3">
      <c r="A1559" s="6">
        <v>12137</v>
      </c>
      <c r="B1559" s="8" t="s">
        <v>9</v>
      </c>
      <c r="C1559" s="9">
        <f t="shared" ref="C1559:H1559" si="870">C479-C119*(C$718/C$358)</f>
        <v>70.345217127239607</v>
      </c>
      <c r="D1559" s="9">
        <f t="shared" si="870"/>
        <v>4.6513622603430882</v>
      </c>
      <c r="E1559" s="9">
        <f t="shared" si="870"/>
        <v>207.83506579087219</v>
      </c>
      <c r="F1559" s="9">
        <f t="shared" si="870"/>
        <v>0</v>
      </c>
      <c r="G1559" s="9">
        <f t="shared" si="870"/>
        <v>25.38668838380099</v>
      </c>
      <c r="H1559" s="9">
        <f t="shared" si="870"/>
        <v>2</v>
      </c>
      <c r="I1559" s="10">
        <f t="shared" si="818"/>
        <v>310.21833356225591</v>
      </c>
    </row>
    <row r="1560" spans="1:9" x14ac:dyDescent="0.3">
      <c r="A1560" s="6">
        <v>12241</v>
      </c>
      <c r="B1560" s="8" t="s">
        <v>9</v>
      </c>
      <c r="C1560" s="9">
        <f t="shared" ref="C1560:H1560" si="871">C480-C120*(C$718/C$358)</f>
        <v>-5.0160218645610257</v>
      </c>
      <c r="D1560" s="9">
        <f t="shared" si="871"/>
        <v>79.919862092162816</v>
      </c>
      <c r="E1560" s="9">
        <f t="shared" si="871"/>
        <v>-1.7817103501052145</v>
      </c>
      <c r="F1560" s="9">
        <f t="shared" si="871"/>
        <v>0</v>
      </c>
      <c r="G1560" s="9">
        <f t="shared" si="871"/>
        <v>-5.2266232323980191</v>
      </c>
      <c r="H1560" s="9">
        <f t="shared" si="871"/>
        <v>61.910336441021485</v>
      </c>
      <c r="I1560" s="10">
        <f t="shared" si="818"/>
        <v>129.80584308612003</v>
      </c>
    </row>
    <row r="1561" spans="1:9" x14ac:dyDescent="0.3">
      <c r="A1561" s="6">
        <v>12242</v>
      </c>
      <c r="B1561" s="8" t="s">
        <v>9</v>
      </c>
      <c r="C1561" s="9">
        <f t="shared" ref="C1561:H1561" si="872">C481-C121*(C$718/C$358)</f>
        <v>-4.3481809899786867</v>
      </c>
      <c r="D1561" s="9">
        <f t="shared" si="872"/>
        <v>-10.91204170871174</v>
      </c>
      <c r="E1561" s="9">
        <f t="shared" si="872"/>
        <v>-104.18296027039091</v>
      </c>
      <c r="F1561" s="9">
        <f t="shared" si="872"/>
        <v>15</v>
      </c>
      <c r="G1561" s="9">
        <f t="shared" si="872"/>
        <v>204.18238691049083</v>
      </c>
      <c r="H1561" s="9">
        <f t="shared" si="872"/>
        <v>1.2973111741656531</v>
      </c>
      <c r="I1561" s="10">
        <f t="shared" si="818"/>
        <v>101.03651511557516</v>
      </c>
    </row>
    <row r="1562" spans="1:9" x14ac:dyDescent="0.3">
      <c r="A1562" s="6">
        <v>12243</v>
      </c>
      <c r="B1562" s="8" t="s">
        <v>9</v>
      </c>
      <c r="C1562" s="9">
        <f t="shared" ref="C1562:H1562" si="873">C482-C122*(C$718/C$358)</f>
        <v>-31.81837837837837</v>
      </c>
      <c r="D1562" s="9">
        <f t="shared" si="873"/>
        <v>-17.419063235788769</v>
      </c>
      <c r="E1562" s="9">
        <f t="shared" si="873"/>
        <v>-39.380460429819522</v>
      </c>
      <c r="F1562" s="9">
        <f t="shared" si="873"/>
        <v>0</v>
      </c>
      <c r="G1562" s="9">
        <f t="shared" si="873"/>
        <v>9.151217887021545</v>
      </c>
      <c r="H1562" s="9">
        <f t="shared" si="873"/>
        <v>0</v>
      </c>
      <c r="I1562" s="10">
        <f t="shared" si="818"/>
        <v>-79.466684156965115</v>
      </c>
    </row>
    <row r="1563" spans="1:9" x14ac:dyDescent="0.3">
      <c r="A1563" s="6">
        <v>12244</v>
      </c>
      <c r="B1563" s="8" t="s">
        <v>9</v>
      </c>
      <c r="C1563" s="9">
        <f t="shared" ref="C1563:H1563" si="874">C483-C123*(C$718/C$358)</f>
        <v>-494.9740419070755</v>
      </c>
      <c r="D1563" s="9">
        <f t="shared" si="874"/>
        <v>114.2198536831483</v>
      </c>
      <c r="E1563" s="9">
        <f t="shared" si="874"/>
        <v>-61.390855175052607</v>
      </c>
      <c r="F1563" s="9">
        <f t="shared" si="874"/>
        <v>0</v>
      </c>
      <c r="G1563" s="9">
        <f t="shared" si="874"/>
        <v>-4.7910712963648479</v>
      </c>
      <c r="H1563" s="9">
        <f t="shared" si="874"/>
        <v>20.731009323064455</v>
      </c>
      <c r="I1563" s="10">
        <f t="shared" si="818"/>
        <v>-426.20510537228017</v>
      </c>
    </row>
    <row r="1564" spans="1:9" x14ac:dyDescent="0.3">
      <c r="A1564" s="6">
        <v>12351</v>
      </c>
      <c r="B1564" s="8" t="s">
        <v>9</v>
      </c>
      <c r="C1564" s="9">
        <f t="shared" ref="C1564:H1564" si="875">C484-C124*(C$718/C$358)</f>
        <v>-303.27687822654116</v>
      </c>
      <c r="D1564" s="9">
        <f t="shared" si="875"/>
        <v>-16.675874537504207</v>
      </c>
      <c r="E1564" s="9">
        <f t="shared" si="875"/>
        <v>11.02078949046617</v>
      </c>
      <c r="F1564" s="9">
        <f t="shared" si="875"/>
        <v>0</v>
      </c>
      <c r="G1564" s="9">
        <f t="shared" si="875"/>
        <v>-15.831087584215593</v>
      </c>
      <c r="H1564" s="9">
        <f t="shared" si="875"/>
        <v>-14.083529252803675</v>
      </c>
      <c r="I1564" s="10">
        <f t="shared" si="818"/>
        <v>-338.8465801105985</v>
      </c>
    </row>
    <row r="1565" spans="1:9" x14ac:dyDescent="0.3">
      <c r="A1565" s="6">
        <v>12400</v>
      </c>
      <c r="B1565" s="8" t="s">
        <v>9</v>
      </c>
      <c r="C1565" s="9">
        <f t="shared" ref="C1565:H1565" si="876">C485-C125*(C$718/C$358)</f>
        <v>0</v>
      </c>
      <c r="D1565" s="9">
        <f t="shared" si="876"/>
        <v>7</v>
      </c>
      <c r="E1565" s="9">
        <f t="shared" si="876"/>
        <v>0</v>
      </c>
      <c r="F1565" s="9">
        <f t="shared" si="876"/>
        <v>0</v>
      </c>
      <c r="G1565" s="9">
        <f t="shared" si="876"/>
        <v>0</v>
      </c>
      <c r="H1565" s="9">
        <f t="shared" si="876"/>
        <v>0</v>
      </c>
      <c r="I1565" s="10">
        <f t="shared" si="818"/>
        <v>7</v>
      </c>
    </row>
    <row r="1566" spans="1:9" x14ac:dyDescent="0.3">
      <c r="A1566" s="6">
        <v>12461</v>
      </c>
      <c r="B1566" s="8" t="s">
        <v>9</v>
      </c>
      <c r="C1566" s="9">
        <f t="shared" ref="C1566:H1566" si="877">C486-C126*(C$718/C$358)</f>
        <v>-59.562089280291531</v>
      </c>
      <c r="D1566" s="9">
        <f t="shared" si="877"/>
        <v>-4.3396821392532843</v>
      </c>
      <c r="E1566" s="9">
        <f t="shared" si="877"/>
        <v>-2.1427630040601002</v>
      </c>
      <c r="F1566" s="9">
        <f t="shared" si="877"/>
        <v>0</v>
      </c>
      <c r="G1566" s="9">
        <f t="shared" si="877"/>
        <v>-34.195454208928709</v>
      </c>
      <c r="H1566" s="9">
        <f t="shared" si="877"/>
        <v>-2.0835292528036753</v>
      </c>
      <c r="I1566" s="10">
        <f t="shared" si="818"/>
        <v>-102.3235178853373</v>
      </c>
    </row>
    <row r="1567" spans="1:9" x14ac:dyDescent="0.3">
      <c r="A1567" s="6">
        <v>12462</v>
      </c>
      <c r="B1567" s="8" t="s">
        <v>9</v>
      </c>
      <c r="C1567" s="9">
        <f t="shared" ref="C1567:H1567" si="878">C487-C127*(C$718/C$358)</f>
        <v>2.3594776799271173</v>
      </c>
      <c r="D1567" s="9">
        <f t="shared" si="878"/>
        <v>3.5350235452405059</v>
      </c>
      <c r="E1567" s="9">
        <f t="shared" si="878"/>
        <v>63.362434368556421</v>
      </c>
      <c r="F1567" s="9">
        <f t="shared" si="878"/>
        <v>0</v>
      </c>
      <c r="G1567" s="9">
        <f t="shared" si="878"/>
        <v>-6.8887984008292023</v>
      </c>
      <c r="H1567" s="9">
        <f t="shared" si="878"/>
        <v>-0.25058775841102943</v>
      </c>
      <c r="I1567" s="10">
        <f t="shared" si="818"/>
        <v>62.11754943448382</v>
      </c>
    </row>
    <row r="1568" spans="1:9" x14ac:dyDescent="0.3">
      <c r="A1568" s="6">
        <v>13121</v>
      </c>
      <c r="B1568" s="8" t="s">
        <v>9</v>
      </c>
      <c r="C1568" s="9">
        <f t="shared" ref="C1568:H1568" si="879">C488-C128*(C$718/C$358)</f>
        <v>-28.825508654722128</v>
      </c>
      <c r="D1568" s="9">
        <f t="shared" si="879"/>
        <v>9.6237386478304643</v>
      </c>
      <c r="E1568" s="9">
        <f t="shared" si="879"/>
        <v>11.361052653954893</v>
      </c>
      <c r="F1568" s="9">
        <f t="shared" si="879"/>
        <v>0</v>
      </c>
      <c r="G1568" s="9">
        <f t="shared" si="879"/>
        <v>0</v>
      </c>
      <c r="H1568" s="9">
        <f t="shared" si="879"/>
        <v>-4.3095797865153358</v>
      </c>
      <c r="I1568" s="10">
        <f t="shared" si="818"/>
        <v>-12.150297139452107</v>
      </c>
    </row>
    <row r="1569" spans="1:9" x14ac:dyDescent="0.3">
      <c r="A1569" s="6">
        <v>13122</v>
      </c>
      <c r="B1569" s="8" t="s">
        <v>9</v>
      </c>
      <c r="C1569" s="9">
        <f t="shared" ref="C1569:H1569" si="880">C489-C129*(C$718/C$358)</f>
        <v>28.943358639538417</v>
      </c>
      <c r="D1569" s="9">
        <f t="shared" si="880"/>
        <v>21.271989572822065</v>
      </c>
      <c r="E1569" s="9">
        <f t="shared" si="880"/>
        <v>-18.205131475458614</v>
      </c>
      <c r="F1569" s="9">
        <f t="shared" si="880"/>
        <v>0</v>
      </c>
      <c r="G1569" s="9">
        <f t="shared" si="880"/>
        <v>-8.0577108166136071</v>
      </c>
      <c r="H1569" s="9">
        <f t="shared" si="880"/>
        <v>2.9103364410214851</v>
      </c>
      <c r="I1569" s="10">
        <f t="shared" si="818"/>
        <v>26.862842361309745</v>
      </c>
    </row>
    <row r="1570" spans="1:9" x14ac:dyDescent="0.3">
      <c r="A1570" s="6">
        <v>13123</v>
      </c>
      <c r="B1570" s="8" t="s">
        <v>9</v>
      </c>
      <c r="C1570" s="9">
        <f t="shared" ref="C1570:H1570" si="881">C490-C130*(C$718/C$358)</f>
        <v>13.946723352566053</v>
      </c>
      <c r="D1570" s="9">
        <f t="shared" si="881"/>
        <v>-21.938908509922641</v>
      </c>
      <c r="E1570" s="9">
        <f t="shared" si="881"/>
        <v>-24.844078821503729</v>
      </c>
      <c r="F1570" s="9">
        <f t="shared" si="881"/>
        <v>0</v>
      </c>
      <c r="G1570" s="9">
        <f t="shared" si="881"/>
        <v>-11.582142592729696</v>
      </c>
      <c r="H1570" s="9">
        <f t="shared" si="881"/>
        <v>2.5294960140521567</v>
      </c>
      <c r="I1570" s="10">
        <f t="shared" si="818"/>
        <v>-41.888910557537855</v>
      </c>
    </row>
    <row r="1571" spans="1:9" x14ac:dyDescent="0.3">
      <c r="A1571" s="6">
        <v>13231</v>
      </c>
      <c r="B1571" s="8" t="s">
        <v>9</v>
      </c>
      <c r="C1571" s="9">
        <f t="shared" ref="C1571:H1571" si="882">C491-C131*(C$718/C$358)</f>
        <v>2.0071302763437604</v>
      </c>
      <c r="D1571" s="9">
        <f t="shared" si="882"/>
        <v>23.324125462495793</v>
      </c>
      <c r="E1571" s="9">
        <f t="shared" si="882"/>
        <v>-9.6181578555789358</v>
      </c>
      <c r="F1571" s="9">
        <f t="shared" si="882"/>
        <v>0</v>
      </c>
      <c r="G1571" s="9">
        <f t="shared" si="882"/>
        <v>49.32897756718738</v>
      </c>
      <c r="H1571" s="9">
        <f t="shared" si="882"/>
        <v>9.7678151601134982</v>
      </c>
      <c r="I1571" s="10">
        <f t="shared" ref="I1571:I1634" si="883">SUM(C1571:H1571)</f>
        <v>74.809890610561496</v>
      </c>
    </row>
    <row r="1572" spans="1:9" x14ac:dyDescent="0.3">
      <c r="A1572" s="6">
        <v>13232</v>
      </c>
      <c r="B1572" s="8" t="s">
        <v>9</v>
      </c>
      <c r="C1572" s="9">
        <f t="shared" ref="C1572:H1572" si="884">C492-C132*(C$718/C$358)</f>
        <v>0</v>
      </c>
      <c r="D1572" s="9">
        <f t="shared" si="884"/>
        <v>-16.740077362933064</v>
      </c>
      <c r="E1572" s="9">
        <f t="shared" si="884"/>
        <v>-8.3194736730225536</v>
      </c>
      <c r="F1572" s="9">
        <f t="shared" si="884"/>
        <v>0</v>
      </c>
      <c r="G1572" s="9">
        <f t="shared" si="884"/>
        <v>0</v>
      </c>
      <c r="H1572" s="9">
        <f t="shared" si="884"/>
        <v>0</v>
      </c>
      <c r="I1572" s="10">
        <f t="shared" si="883"/>
        <v>-25.059551035955618</v>
      </c>
    </row>
    <row r="1573" spans="1:9" x14ac:dyDescent="0.3">
      <c r="A1573" s="6">
        <v>13300</v>
      </c>
      <c r="B1573" s="8" t="s">
        <v>9</v>
      </c>
      <c r="C1573" s="9">
        <f t="shared" ref="C1573:H1573" si="885">C493-C133*(C$718/C$358)</f>
        <v>5.2277679927118132</v>
      </c>
      <c r="D1573" s="9">
        <f t="shared" si="885"/>
        <v>-1.1957198116380761</v>
      </c>
      <c r="E1573" s="9">
        <f t="shared" si="885"/>
        <v>0</v>
      </c>
      <c r="F1573" s="9">
        <f t="shared" si="885"/>
        <v>0</v>
      </c>
      <c r="G1573" s="9">
        <f t="shared" si="885"/>
        <v>0</v>
      </c>
      <c r="H1573" s="9">
        <f t="shared" si="885"/>
        <v>0</v>
      </c>
      <c r="I1573" s="10">
        <f t="shared" si="883"/>
        <v>4.032048181073737</v>
      </c>
    </row>
    <row r="1574" spans="1:9" x14ac:dyDescent="0.3">
      <c r="A1574" s="6">
        <v>13310</v>
      </c>
      <c r="B1574" s="8" t="s">
        <v>9</v>
      </c>
      <c r="C1574" s="9">
        <f t="shared" ref="C1574:H1574" si="886">C494-C134*(C$718/C$358)</f>
        <v>27.18162162162163</v>
      </c>
      <c r="D1574" s="9">
        <f t="shared" si="886"/>
        <v>-0.54435755129498808</v>
      </c>
      <c r="E1574" s="9">
        <f t="shared" si="886"/>
        <v>0</v>
      </c>
      <c r="F1574" s="9">
        <f t="shared" si="886"/>
        <v>0</v>
      </c>
      <c r="G1574" s="9">
        <f t="shared" si="886"/>
        <v>0</v>
      </c>
      <c r="H1574" s="9">
        <f t="shared" si="886"/>
        <v>0</v>
      </c>
      <c r="I1574" s="10">
        <f t="shared" si="883"/>
        <v>26.637264070326644</v>
      </c>
    </row>
    <row r="1575" spans="1:9" x14ac:dyDescent="0.3">
      <c r="A1575" s="6">
        <v>13341</v>
      </c>
      <c r="B1575" s="8" t="s">
        <v>9</v>
      </c>
      <c r="C1575" s="9">
        <f t="shared" ref="C1575:H1575" si="887">C495-C135*(C$718/C$358)</f>
        <v>420.79819010021265</v>
      </c>
      <c r="D1575" s="9">
        <f t="shared" si="887"/>
        <v>-69.786368987554681</v>
      </c>
      <c r="E1575" s="9">
        <f t="shared" si="887"/>
        <v>-11.875263057202986</v>
      </c>
      <c r="F1575" s="9">
        <f t="shared" si="887"/>
        <v>0</v>
      </c>
      <c r="G1575" s="9">
        <f t="shared" si="887"/>
        <v>0</v>
      </c>
      <c r="H1575" s="9">
        <f t="shared" si="887"/>
        <v>4.8857992163221127</v>
      </c>
      <c r="I1575" s="10">
        <f t="shared" si="883"/>
        <v>344.02235727177708</v>
      </c>
    </row>
    <row r="1576" spans="1:9" x14ac:dyDescent="0.3">
      <c r="A1576" s="6">
        <v>13342</v>
      </c>
      <c r="B1576" s="8" t="s">
        <v>9</v>
      </c>
      <c r="C1576" s="9">
        <f t="shared" ref="C1576:H1576" si="888">C496-C136*(C$718/C$358)</f>
        <v>-0.22063771636805329</v>
      </c>
      <c r="D1576" s="9">
        <f t="shared" si="888"/>
        <v>40.128405650857715</v>
      </c>
      <c r="E1576" s="9">
        <f t="shared" si="888"/>
        <v>-3.2986841825563857</v>
      </c>
      <c r="F1576" s="9">
        <f t="shared" si="888"/>
        <v>0</v>
      </c>
      <c r="G1576" s="9">
        <f t="shared" si="888"/>
        <v>-13.395535648182424</v>
      </c>
      <c r="H1576" s="9">
        <f t="shared" si="888"/>
        <v>0</v>
      </c>
      <c r="I1576" s="10">
        <f t="shared" si="883"/>
        <v>23.213548103750853</v>
      </c>
    </row>
    <row r="1577" spans="1:9" x14ac:dyDescent="0.3">
      <c r="A1577" s="6">
        <v>13344</v>
      </c>
      <c r="B1577" s="8" t="s">
        <v>9</v>
      </c>
      <c r="C1577" s="9">
        <f t="shared" ref="C1577:H1577" si="889">C497-C137*(C$718/C$358)</f>
        <v>10</v>
      </c>
      <c r="D1577" s="9">
        <f t="shared" si="889"/>
        <v>0.21712075344769577</v>
      </c>
      <c r="E1577" s="9">
        <f t="shared" si="889"/>
        <v>0</v>
      </c>
      <c r="F1577" s="9">
        <f t="shared" si="889"/>
        <v>0</v>
      </c>
      <c r="G1577" s="9">
        <f t="shared" si="889"/>
        <v>0</v>
      </c>
      <c r="H1577" s="9">
        <f t="shared" si="889"/>
        <v>0</v>
      </c>
      <c r="I1577" s="10">
        <f t="shared" si="883"/>
        <v>10.217120753447695</v>
      </c>
    </row>
    <row r="1578" spans="1:9" x14ac:dyDescent="0.3">
      <c r="A1578" s="6">
        <v>13351</v>
      </c>
      <c r="B1578" s="8" t="s">
        <v>9</v>
      </c>
      <c r="C1578" s="9">
        <f t="shared" ref="C1578:H1578" si="890">C498-C138*(C$718/C$358)</f>
        <v>-3.6619131491041603</v>
      </c>
      <c r="D1578" s="9">
        <f t="shared" si="890"/>
        <v>6</v>
      </c>
      <c r="E1578" s="9">
        <f t="shared" si="890"/>
        <v>-0.3298684182556384</v>
      </c>
      <c r="F1578" s="9">
        <f t="shared" si="890"/>
        <v>0</v>
      </c>
      <c r="G1578" s="9">
        <f t="shared" si="890"/>
        <v>0</v>
      </c>
      <c r="H1578" s="9">
        <f t="shared" si="890"/>
        <v>0</v>
      </c>
      <c r="I1578" s="10">
        <f t="shared" si="883"/>
        <v>2.0082184326402013</v>
      </c>
    </row>
    <row r="1579" spans="1:9" x14ac:dyDescent="0.3">
      <c r="A1579" s="6">
        <v>13451</v>
      </c>
      <c r="B1579" s="8" t="s">
        <v>9</v>
      </c>
      <c r="C1579" s="9">
        <f t="shared" ref="C1579:H1579" si="891">C499-C139*(C$718/C$358)</f>
        <v>176.72985119951414</v>
      </c>
      <c r="D1579" s="9">
        <f t="shared" si="891"/>
        <v>-0.48326606121763405</v>
      </c>
      <c r="E1579" s="9">
        <f t="shared" si="891"/>
        <v>30.661118551112821</v>
      </c>
      <c r="F1579" s="9">
        <f t="shared" si="891"/>
        <v>0</v>
      </c>
      <c r="G1579" s="9">
        <f t="shared" si="891"/>
        <v>-19.484415488265345</v>
      </c>
      <c r="H1579" s="9">
        <f t="shared" si="891"/>
        <v>0</v>
      </c>
      <c r="I1579" s="10">
        <f t="shared" si="883"/>
        <v>187.42328820114398</v>
      </c>
    </row>
    <row r="1580" spans="1:9" x14ac:dyDescent="0.3">
      <c r="A1580" s="6">
        <v>13461</v>
      </c>
      <c r="B1580" s="8" t="s">
        <v>9</v>
      </c>
      <c r="C1580" s="9">
        <f t="shared" ref="C1580:H1580" si="892">C500-C140*(C$718/C$358)</f>
        <v>-2.206377163680532</v>
      </c>
      <c r="D1580" s="9">
        <f t="shared" si="892"/>
        <v>-21.156029263370328</v>
      </c>
      <c r="E1580" s="9">
        <f t="shared" si="892"/>
        <v>-0.3298684182556384</v>
      </c>
      <c r="F1580" s="9">
        <f t="shared" si="892"/>
        <v>0</v>
      </c>
      <c r="G1580" s="9">
        <f t="shared" si="892"/>
        <v>0</v>
      </c>
      <c r="H1580" s="9">
        <f t="shared" si="892"/>
        <v>0</v>
      </c>
      <c r="I1580" s="10">
        <f t="shared" si="883"/>
        <v>-23.6922748453065</v>
      </c>
    </row>
    <row r="1581" spans="1:9" x14ac:dyDescent="0.3">
      <c r="A1581" s="6">
        <v>13501</v>
      </c>
      <c r="B1581" s="8" t="s">
        <v>9</v>
      </c>
      <c r="C1581" s="9">
        <f t="shared" ref="C1581:H1581" si="893">C501-C141*(C$718/C$358)</f>
        <v>0</v>
      </c>
      <c r="D1581" s="9">
        <f t="shared" si="893"/>
        <v>-1.957198116380761</v>
      </c>
      <c r="E1581" s="9">
        <f t="shared" si="893"/>
        <v>0</v>
      </c>
      <c r="F1581" s="9">
        <f t="shared" si="893"/>
        <v>0</v>
      </c>
      <c r="G1581" s="9">
        <f t="shared" si="893"/>
        <v>0</v>
      </c>
      <c r="H1581" s="9">
        <f t="shared" si="893"/>
        <v>0</v>
      </c>
      <c r="I1581" s="10">
        <f t="shared" si="883"/>
        <v>-1.957198116380761</v>
      </c>
    </row>
    <row r="1582" spans="1:9" x14ac:dyDescent="0.3">
      <c r="A1582" s="6">
        <v>13561</v>
      </c>
      <c r="B1582" s="8" t="s">
        <v>9</v>
      </c>
      <c r="C1582" s="9">
        <f t="shared" ref="C1582:H1582" si="894">C502-C142*(C$718/C$358)</f>
        <v>47.615766778013978</v>
      </c>
      <c r="D1582" s="9">
        <f t="shared" si="894"/>
        <v>-20.764589640094187</v>
      </c>
      <c r="E1582" s="9">
        <f t="shared" si="894"/>
        <v>52.897434262270693</v>
      </c>
      <c r="F1582" s="9">
        <f t="shared" si="894"/>
        <v>0</v>
      </c>
      <c r="G1582" s="9">
        <f t="shared" si="894"/>
        <v>11</v>
      </c>
      <c r="H1582" s="9">
        <f t="shared" si="894"/>
        <v>23.690420213484664</v>
      </c>
      <c r="I1582" s="10">
        <f t="shared" si="883"/>
        <v>114.43903161367516</v>
      </c>
    </row>
    <row r="1583" spans="1:9" x14ac:dyDescent="0.3">
      <c r="A1583" s="6">
        <v>13562</v>
      </c>
      <c r="B1583" s="8" t="s">
        <v>9</v>
      </c>
      <c r="C1583" s="9">
        <f t="shared" ref="C1583:H1583" si="895">C503-C143*(C$718/C$358)</f>
        <v>4.5872456726389359</v>
      </c>
      <c r="D1583" s="9">
        <f t="shared" si="895"/>
        <v>-55.269256643121423</v>
      </c>
      <c r="E1583" s="9">
        <f t="shared" si="895"/>
        <v>-17.257105201624043</v>
      </c>
      <c r="F1583" s="9">
        <f t="shared" si="895"/>
        <v>0</v>
      </c>
      <c r="G1583" s="9">
        <f t="shared" si="895"/>
        <v>-4.7910712963648479</v>
      </c>
      <c r="H1583" s="9">
        <f t="shared" si="895"/>
        <v>5</v>
      </c>
      <c r="I1583" s="10">
        <f t="shared" si="883"/>
        <v>-67.730187468471385</v>
      </c>
    </row>
    <row r="1584" spans="1:9" x14ac:dyDescent="0.3">
      <c r="A1584" s="6">
        <v>13600</v>
      </c>
      <c r="B1584" s="8" t="s">
        <v>9</v>
      </c>
      <c r="C1584" s="9">
        <f t="shared" ref="C1584:H1584" si="896">C504-C144*(C$718/C$358)</f>
        <v>-19.985739447312479</v>
      </c>
      <c r="D1584" s="9">
        <f t="shared" si="896"/>
        <v>0</v>
      </c>
      <c r="E1584" s="9">
        <f t="shared" si="896"/>
        <v>4</v>
      </c>
      <c r="F1584" s="9">
        <f t="shared" si="896"/>
        <v>0</v>
      </c>
      <c r="G1584" s="9">
        <f t="shared" si="896"/>
        <v>0</v>
      </c>
      <c r="H1584" s="9">
        <f t="shared" si="896"/>
        <v>0</v>
      </c>
      <c r="I1584" s="10">
        <f t="shared" si="883"/>
        <v>-15.985739447312479</v>
      </c>
    </row>
    <row r="1585" spans="1:9" x14ac:dyDescent="0.3">
      <c r="A1585" s="6">
        <v>13610</v>
      </c>
      <c r="B1585" s="8" t="s">
        <v>9</v>
      </c>
      <c r="C1585" s="9">
        <f t="shared" ref="C1585:H1585" si="897">C505-C145*(C$718/C$358)</f>
        <v>0</v>
      </c>
      <c r="D1585" s="9">
        <f t="shared" si="897"/>
        <v>0.21712075344769577</v>
      </c>
      <c r="E1585" s="9">
        <f t="shared" si="897"/>
        <v>0</v>
      </c>
      <c r="F1585" s="9">
        <f t="shared" si="897"/>
        <v>0</v>
      </c>
      <c r="G1585" s="9">
        <f t="shared" si="897"/>
        <v>0</v>
      </c>
      <c r="H1585" s="9">
        <f t="shared" si="897"/>
        <v>0</v>
      </c>
      <c r="I1585" s="10">
        <f t="shared" si="883"/>
        <v>0.21712075344769577</v>
      </c>
    </row>
    <row r="1586" spans="1:9" x14ac:dyDescent="0.3">
      <c r="A1586" s="6">
        <v>13671</v>
      </c>
      <c r="B1586" s="8" t="s">
        <v>9</v>
      </c>
      <c r="C1586" s="9">
        <f t="shared" ref="C1586:H1586" si="898">C506-C146*(C$718/C$358)</f>
        <v>-50.690592165198723</v>
      </c>
      <c r="D1586" s="9">
        <f t="shared" si="898"/>
        <v>62.340901446350472</v>
      </c>
      <c r="E1586" s="9">
        <f t="shared" si="898"/>
        <v>-64.873881342601436</v>
      </c>
      <c r="F1586" s="9">
        <f t="shared" si="898"/>
        <v>12</v>
      </c>
      <c r="G1586" s="9">
        <f t="shared" si="898"/>
        <v>6.3378248315688133</v>
      </c>
      <c r="H1586" s="9">
        <f t="shared" si="898"/>
        <v>-185.39024456154573</v>
      </c>
      <c r="I1586" s="10">
        <f t="shared" si="883"/>
        <v>-220.27599179142661</v>
      </c>
    </row>
    <row r="1587" spans="1:9" x14ac:dyDescent="0.3">
      <c r="A1587" s="6">
        <v>13672</v>
      </c>
      <c r="B1587" s="8" t="s">
        <v>9</v>
      </c>
      <c r="C1587" s="9">
        <f t="shared" ref="C1587:H1587" si="899">C507-C147*(C$718/C$358)</f>
        <v>26.808284239295517</v>
      </c>
      <c r="D1587" s="9">
        <f t="shared" si="899"/>
        <v>-5.29065758493104</v>
      </c>
      <c r="E1587" s="9">
        <f t="shared" si="899"/>
        <v>4.3402631634887232</v>
      </c>
      <c r="F1587" s="9">
        <f t="shared" si="899"/>
        <v>0</v>
      </c>
      <c r="G1587" s="9">
        <f t="shared" si="899"/>
        <v>13</v>
      </c>
      <c r="H1587" s="9">
        <f t="shared" si="899"/>
        <v>-1.7923523848128653</v>
      </c>
      <c r="I1587" s="10">
        <f t="shared" si="883"/>
        <v>37.065537433040333</v>
      </c>
    </row>
    <row r="1588" spans="1:9" x14ac:dyDescent="0.3">
      <c r="A1588" s="6">
        <v>13673</v>
      </c>
      <c r="B1588" s="8" t="s">
        <v>9</v>
      </c>
      <c r="C1588" s="9">
        <f t="shared" ref="C1588:H1588" si="900">C508-C148*(C$718/C$358)</f>
        <v>7.0784330397813591</v>
      </c>
      <c r="D1588" s="9">
        <f t="shared" si="900"/>
        <v>-30.960309451732257</v>
      </c>
      <c r="E1588" s="9">
        <f t="shared" si="900"/>
        <v>16.06375018600005</v>
      </c>
      <c r="F1588" s="9">
        <f t="shared" si="900"/>
        <v>0</v>
      </c>
      <c r="G1588" s="9">
        <f t="shared" si="900"/>
        <v>0</v>
      </c>
      <c r="H1588" s="9">
        <f t="shared" si="900"/>
        <v>27</v>
      </c>
      <c r="I1588" s="10">
        <f t="shared" si="883"/>
        <v>19.181873774049151</v>
      </c>
    </row>
    <row r="1589" spans="1:9" x14ac:dyDescent="0.3">
      <c r="A1589" s="6">
        <v>13674</v>
      </c>
      <c r="B1589" s="8" t="s">
        <v>9</v>
      </c>
      <c r="C1589" s="9">
        <f t="shared" ref="C1589:H1589" si="901">C509-C149*(C$718/C$358)</f>
        <v>33.117449134527789</v>
      </c>
      <c r="D1589" s="9">
        <f t="shared" si="901"/>
        <v>-24.55058022199799</v>
      </c>
      <c r="E1589" s="9">
        <f t="shared" si="901"/>
        <v>39</v>
      </c>
      <c r="F1589" s="9">
        <f t="shared" si="901"/>
        <v>0</v>
      </c>
      <c r="G1589" s="9">
        <f t="shared" si="901"/>
        <v>0</v>
      </c>
      <c r="H1589" s="9">
        <f t="shared" si="901"/>
        <v>0</v>
      </c>
      <c r="I1589" s="10">
        <f t="shared" si="883"/>
        <v>47.566868912529799</v>
      </c>
    </row>
    <row r="1590" spans="1:9" x14ac:dyDescent="0.3">
      <c r="A1590" s="6">
        <v>13675</v>
      </c>
      <c r="B1590" s="8" t="s">
        <v>9</v>
      </c>
      <c r="C1590" s="9">
        <f t="shared" ref="C1590:H1590" si="902">C510-C150*(C$718/C$358)</f>
        <v>123.19588217430915</v>
      </c>
      <c r="D1590" s="9">
        <f t="shared" si="902"/>
        <v>20.623738647830464</v>
      </c>
      <c r="E1590" s="9">
        <f t="shared" si="902"/>
        <v>-0.95842101906766075</v>
      </c>
      <c r="F1590" s="9">
        <f t="shared" si="902"/>
        <v>0</v>
      </c>
      <c r="G1590" s="9">
        <f t="shared" si="902"/>
        <v>0</v>
      </c>
      <c r="H1590" s="9">
        <f t="shared" si="902"/>
        <v>0</v>
      </c>
      <c r="I1590" s="10">
        <f t="shared" si="883"/>
        <v>142.86119980307194</v>
      </c>
    </row>
    <row r="1591" spans="1:9" x14ac:dyDescent="0.3">
      <c r="A1591" s="6">
        <v>13676</v>
      </c>
      <c r="B1591" s="8" t="s">
        <v>9</v>
      </c>
      <c r="C1591" s="9">
        <f t="shared" ref="C1591:H1591" si="903">C511-C151*(C$718/C$358)</f>
        <v>0</v>
      </c>
      <c r="D1591" s="9">
        <f t="shared" si="903"/>
        <v>0</v>
      </c>
      <c r="E1591" s="9">
        <f t="shared" si="903"/>
        <v>5</v>
      </c>
      <c r="F1591" s="9">
        <f t="shared" si="903"/>
        <v>0</v>
      </c>
      <c r="G1591" s="9">
        <f t="shared" si="903"/>
        <v>1.1689124157844066</v>
      </c>
      <c r="H1591" s="9">
        <f t="shared" si="903"/>
        <v>0</v>
      </c>
      <c r="I1591" s="10">
        <f t="shared" si="883"/>
        <v>6.1689124157844066</v>
      </c>
    </row>
    <row r="1592" spans="1:9" x14ac:dyDescent="0.3">
      <c r="A1592" s="6">
        <v>13677</v>
      </c>
      <c r="B1592" s="8" t="s">
        <v>9</v>
      </c>
      <c r="C1592" s="9">
        <f t="shared" ref="C1592:H1592" si="904">C512-C152*(C$718/C$358)</f>
        <v>321.3283935621015</v>
      </c>
      <c r="D1592" s="9">
        <f t="shared" si="904"/>
        <v>38.145938446014043</v>
      </c>
      <c r="E1592" s="9">
        <f t="shared" si="904"/>
        <v>10.435197585188035</v>
      </c>
      <c r="F1592" s="9">
        <f t="shared" si="904"/>
        <v>0</v>
      </c>
      <c r="G1592" s="9">
        <f t="shared" si="904"/>
        <v>-2.8310875842155934</v>
      </c>
      <c r="H1592" s="9">
        <f t="shared" si="904"/>
        <v>-21.334117011214701</v>
      </c>
      <c r="I1592" s="10">
        <f t="shared" si="883"/>
        <v>345.74432499787326</v>
      </c>
    </row>
    <row r="1593" spans="1:9" x14ac:dyDescent="0.3">
      <c r="A1593" s="6">
        <v>13678</v>
      </c>
      <c r="B1593" s="8" t="s">
        <v>9</v>
      </c>
      <c r="C1593" s="9">
        <f t="shared" ref="C1593:H1593" si="905">C513-C153*(C$718/C$358)</f>
        <v>323.02972365624055</v>
      </c>
      <c r="D1593" s="9">
        <f t="shared" si="905"/>
        <v>25.479776320215251</v>
      </c>
      <c r="E1593" s="9">
        <f t="shared" si="905"/>
        <v>-47.927236783368407</v>
      </c>
      <c r="F1593" s="9">
        <f t="shared" si="905"/>
        <v>0</v>
      </c>
      <c r="G1593" s="9">
        <f t="shared" si="905"/>
        <v>0</v>
      </c>
      <c r="H1593" s="9">
        <f t="shared" si="905"/>
        <v>0</v>
      </c>
      <c r="I1593" s="10">
        <f t="shared" si="883"/>
        <v>300.58226319308739</v>
      </c>
    </row>
    <row r="1594" spans="1:9" x14ac:dyDescent="0.3">
      <c r="A1594" s="6">
        <v>13679</v>
      </c>
      <c r="B1594" s="8" t="s">
        <v>9</v>
      </c>
      <c r="C1594" s="9">
        <f t="shared" ref="C1594:H1594" si="906">C514-C154*(C$718/C$358)</f>
        <v>26</v>
      </c>
      <c r="D1594" s="9">
        <f t="shared" si="906"/>
        <v>-455.55095862764881</v>
      </c>
      <c r="E1594" s="9">
        <f t="shared" si="906"/>
        <v>0</v>
      </c>
      <c r="F1594" s="9">
        <f t="shared" si="906"/>
        <v>0</v>
      </c>
      <c r="G1594" s="9">
        <f t="shared" si="906"/>
        <v>0</v>
      </c>
      <c r="H1594" s="9">
        <f t="shared" si="906"/>
        <v>0</v>
      </c>
      <c r="I1594" s="10">
        <f t="shared" si="883"/>
        <v>-429.55095862764881</v>
      </c>
    </row>
    <row r="1595" spans="1:9" x14ac:dyDescent="0.3">
      <c r="A1595" s="6">
        <v>14100</v>
      </c>
      <c r="B1595" s="8" t="s">
        <v>9</v>
      </c>
      <c r="C1595" s="9">
        <f t="shared" ref="C1595:H1595" si="907">C515-C155*(C$718/C$358)</f>
        <v>0</v>
      </c>
      <c r="D1595" s="9">
        <f t="shared" si="907"/>
        <v>47</v>
      </c>
      <c r="E1595" s="9">
        <f t="shared" si="907"/>
        <v>18.701315817443614</v>
      </c>
      <c r="F1595" s="9">
        <f t="shared" si="907"/>
        <v>0</v>
      </c>
      <c r="G1595" s="9">
        <f t="shared" si="907"/>
        <v>-7.3066558080995048</v>
      </c>
      <c r="H1595" s="9">
        <f t="shared" si="907"/>
        <v>0</v>
      </c>
      <c r="I1595" s="10">
        <f t="shared" si="883"/>
        <v>58.394660009344108</v>
      </c>
    </row>
    <row r="1596" spans="1:9" x14ac:dyDescent="0.3">
      <c r="A1596" s="6">
        <v>14121</v>
      </c>
      <c r="B1596" s="8" t="s">
        <v>9</v>
      </c>
      <c r="C1596" s="9">
        <f t="shared" ref="C1596:H1596" si="908">C516-C156*(C$718/C$358)</f>
        <v>-11.280643789857265</v>
      </c>
      <c r="D1596" s="9">
        <f t="shared" si="908"/>
        <v>2568.6751177262022</v>
      </c>
      <c r="E1596" s="9">
        <f t="shared" si="908"/>
        <v>-260.63690665986428</v>
      </c>
      <c r="F1596" s="9">
        <f t="shared" si="908"/>
        <v>0</v>
      </c>
      <c r="G1596" s="9">
        <f t="shared" si="908"/>
        <v>-38.173132449840836</v>
      </c>
      <c r="H1596" s="9">
        <f t="shared" si="908"/>
        <v>159.71260640453994</v>
      </c>
      <c r="I1596" s="10">
        <f t="shared" si="883"/>
        <v>2418.2970412311797</v>
      </c>
    </row>
    <row r="1597" spans="1:9" x14ac:dyDescent="0.3">
      <c r="A1597" s="6">
        <v>14122</v>
      </c>
      <c r="B1597" s="8" t="s">
        <v>9</v>
      </c>
      <c r="C1597" s="9">
        <f t="shared" ref="C1597:H1597" si="909">C517-C157*(C$718/C$358)</f>
        <v>-52.170324931673235</v>
      </c>
      <c r="D1597" s="9">
        <f t="shared" si="909"/>
        <v>107.88054994954589</v>
      </c>
      <c r="E1597" s="9">
        <f t="shared" si="909"/>
        <v>174.32151435920332</v>
      </c>
      <c r="F1597" s="9">
        <f t="shared" si="909"/>
        <v>2.8011204481792618E-2</v>
      </c>
      <c r="G1597" s="9">
        <f t="shared" si="909"/>
        <v>228.89342563115423</v>
      </c>
      <c r="H1597" s="9">
        <f t="shared" si="909"/>
        <v>734.58143494122419</v>
      </c>
      <c r="I1597" s="10">
        <f t="shared" si="883"/>
        <v>1193.5346111539361</v>
      </c>
    </row>
    <row r="1598" spans="1:9" x14ac:dyDescent="0.3">
      <c r="A1598" s="6">
        <v>14123</v>
      </c>
      <c r="B1598" s="8" t="s">
        <v>9</v>
      </c>
      <c r="C1598" s="9">
        <f t="shared" ref="C1598:H1598" si="910">C518-C158*(C$718/C$358)</f>
        <v>786.62369875493471</v>
      </c>
      <c r="D1598" s="9">
        <f t="shared" si="910"/>
        <v>-35.676252943155077</v>
      </c>
      <c r="E1598" s="9">
        <f t="shared" si="910"/>
        <v>187.16769763833091</v>
      </c>
      <c r="F1598" s="9">
        <f t="shared" si="910"/>
        <v>0</v>
      </c>
      <c r="G1598" s="9">
        <f t="shared" si="910"/>
        <v>-7.2754867846301963</v>
      </c>
      <c r="H1598" s="9">
        <f t="shared" si="910"/>
        <v>-76.534198081340378</v>
      </c>
      <c r="I1598" s="10">
        <f t="shared" si="883"/>
        <v>854.30545858413996</v>
      </c>
    </row>
    <row r="1599" spans="1:9" x14ac:dyDescent="0.3">
      <c r="A1599" s="6">
        <v>14151</v>
      </c>
      <c r="B1599" s="8" t="s">
        <v>9</v>
      </c>
      <c r="C1599" s="9">
        <f t="shared" ref="C1599:H1599" si="911">C519-C159*(C$718/C$358)</f>
        <v>0</v>
      </c>
      <c r="D1599" s="9">
        <f t="shared" si="911"/>
        <v>0</v>
      </c>
      <c r="E1599" s="9">
        <f t="shared" si="911"/>
        <v>0</v>
      </c>
      <c r="F1599" s="9">
        <f t="shared" si="911"/>
        <v>0</v>
      </c>
      <c r="G1599" s="9">
        <f t="shared" si="911"/>
        <v>0</v>
      </c>
      <c r="H1599" s="9">
        <f t="shared" si="911"/>
        <v>-0.1547898932576679</v>
      </c>
      <c r="I1599" s="10">
        <f t="shared" si="883"/>
        <v>-0.1547898932576679</v>
      </c>
    </row>
    <row r="1600" spans="1:9" x14ac:dyDescent="0.3">
      <c r="A1600" s="6">
        <v>14200</v>
      </c>
      <c r="B1600" s="8" t="s">
        <v>9</v>
      </c>
      <c r="C1600" s="9">
        <f t="shared" ref="C1600:H1600" si="912">C520-C160*(C$718/C$358)</f>
        <v>0</v>
      </c>
      <c r="D1600" s="9">
        <f t="shared" si="912"/>
        <v>0</v>
      </c>
      <c r="E1600" s="9">
        <f t="shared" si="912"/>
        <v>45.010394745233086</v>
      </c>
      <c r="F1600" s="9">
        <f t="shared" si="912"/>
        <v>0</v>
      </c>
      <c r="G1600" s="9">
        <f t="shared" si="912"/>
        <v>0</v>
      </c>
      <c r="H1600" s="9">
        <f t="shared" si="912"/>
        <v>0</v>
      </c>
      <c r="I1600" s="10">
        <f t="shared" si="883"/>
        <v>45.010394745233086</v>
      </c>
    </row>
    <row r="1601" spans="1:9" x14ac:dyDescent="0.3">
      <c r="A1601" s="6">
        <v>14201</v>
      </c>
      <c r="B1601" s="8" t="s">
        <v>9</v>
      </c>
      <c r="C1601" s="9">
        <f t="shared" ref="C1601:H1601" si="913">C521-C161*(C$718/C$358)</f>
        <v>-1.1103188581840266</v>
      </c>
      <c r="D1601" s="9">
        <f t="shared" si="913"/>
        <v>0</v>
      </c>
      <c r="E1601" s="9">
        <f t="shared" si="913"/>
        <v>-55.246710456390957</v>
      </c>
      <c r="F1601" s="9">
        <f t="shared" si="913"/>
        <v>0</v>
      </c>
      <c r="G1601" s="9">
        <f t="shared" si="913"/>
        <v>0</v>
      </c>
      <c r="H1601" s="9">
        <f t="shared" si="913"/>
        <v>0</v>
      </c>
      <c r="I1601" s="10">
        <f t="shared" si="883"/>
        <v>-56.357029314574987</v>
      </c>
    </row>
    <row r="1602" spans="1:9" x14ac:dyDescent="0.3">
      <c r="A1602" s="6">
        <v>14231</v>
      </c>
      <c r="B1602" s="8" t="s">
        <v>9</v>
      </c>
      <c r="C1602" s="9">
        <f t="shared" ref="C1602:H1602" si="914">C522-C162*(C$718/C$358)</f>
        <v>-3.7755967203158036</v>
      </c>
      <c r="D1602" s="9">
        <f t="shared" si="914"/>
        <v>33.761099899091789</v>
      </c>
      <c r="E1602" s="9">
        <f t="shared" si="914"/>
        <v>-84.744999255999801</v>
      </c>
      <c r="F1602" s="9">
        <f t="shared" si="914"/>
        <v>0</v>
      </c>
      <c r="G1602" s="9">
        <f t="shared" si="914"/>
        <v>54</v>
      </c>
      <c r="H1602" s="9">
        <f t="shared" si="914"/>
        <v>-8.191595730306716</v>
      </c>
      <c r="I1602" s="10">
        <f t="shared" si="883"/>
        <v>-8.9510918075305312</v>
      </c>
    </row>
    <row r="1603" spans="1:9" x14ac:dyDescent="0.3">
      <c r="A1603" s="6">
        <v>14232</v>
      </c>
      <c r="B1603" s="8" t="s">
        <v>9</v>
      </c>
      <c r="C1603" s="9">
        <f t="shared" ref="C1603:H1603" si="915">C523-C163*(C$718/C$358)</f>
        <v>-14.302435469177041</v>
      </c>
      <c r="D1603" s="9">
        <f t="shared" si="915"/>
        <v>-18.269256643121423</v>
      </c>
      <c r="E1603" s="9">
        <f t="shared" si="915"/>
        <v>-34.429670726781865</v>
      </c>
      <c r="F1603" s="9">
        <f t="shared" si="915"/>
        <v>0</v>
      </c>
      <c r="G1603" s="9">
        <f t="shared" si="915"/>
        <v>88.733360479751241</v>
      </c>
      <c r="H1603" s="9">
        <f t="shared" si="915"/>
        <v>-27.655965410079716</v>
      </c>
      <c r="I1603" s="10">
        <f t="shared" si="883"/>
        <v>-5.9239677694088044</v>
      </c>
    </row>
    <row r="1604" spans="1:9" x14ac:dyDescent="0.3">
      <c r="A1604" s="6">
        <v>14233</v>
      </c>
      <c r="B1604" s="8" t="s">
        <v>9</v>
      </c>
      <c r="C1604" s="9">
        <f t="shared" ref="C1604:H1604" si="916">C524-C164*(C$718/C$358)</f>
        <v>-0.4270148800485849</v>
      </c>
      <c r="D1604" s="9">
        <f t="shared" si="916"/>
        <v>-53.721787756474939</v>
      </c>
      <c r="E1604" s="9">
        <f t="shared" si="916"/>
        <v>-44.266118232255593</v>
      </c>
      <c r="F1604" s="9">
        <f t="shared" si="916"/>
        <v>0</v>
      </c>
      <c r="G1604" s="9">
        <f t="shared" si="916"/>
        <v>0</v>
      </c>
      <c r="H1604" s="9">
        <f t="shared" si="916"/>
        <v>0</v>
      </c>
      <c r="I1604" s="10">
        <f t="shared" si="883"/>
        <v>-98.41492086877912</v>
      </c>
    </row>
    <row r="1605" spans="1:9" x14ac:dyDescent="0.3">
      <c r="A1605" s="6">
        <v>14234</v>
      </c>
      <c r="B1605" s="8" t="s">
        <v>9</v>
      </c>
      <c r="C1605" s="9">
        <f t="shared" ref="C1605:H1605" si="917">C525-C165*(C$718/C$358)</f>
        <v>-12.046146371090188</v>
      </c>
      <c r="D1605" s="9">
        <f t="shared" si="917"/>
        <v>125.61091490077365</v>
      </c>
      <c r="E1605" s="9">
        <f t="shared" si="917"/>
        <v>-65.110919796781673</v>
      </c>
      <c r="F1605" s="9">
        <f t="shared" si="917"/>
        <v>0</v>
      </c>
      <c r="G1605" s="9">
        <f t="shared" si="917"/>
        <v>100</v>
      </c>
      <c r="H1605" s="9">
        <f t="shared" si="917"/>
        <v>307.44596676124848</v>
      </c>
      <c r="I1605" s="10">
        <f t="shared" si="883"/>
        <v>455.89981549415029</v>
      </c>
    </row>
    <row r="1606" spans="1:9" x14ac:dyDescent="0.3">
      <c r="A1606" s="6">
        <v>14235</v>
      </c>
      <c r="B1606" s="8" t="s">
        <v>9</v>
      </c>
      <c r="C1606" s="9">
        <f t="shared" ref="C1606:H1606" si="918">C526-C166*(C$718/C$358)</f>
        <v>-12.184986334649253</v>
      </c>
      <c r="D1606" s="9">
        <f t="shared" si="918"/>
        <v>-57.27274638412382</v>
      </c>
      <c r="E1606" s="9">
        <f t="shared" si="918"/>
        <v>932.34440830729341</v>
      </c>
      <c r="F1606" s="9">
        <f t="shared" si="918"/>
        <v>2.8011204481792618E-2</v>
      </c>
      <c r="G1606" s="9">
        <f t="shared" si="918"/>
        <v>-3.3555193603316802</v>
      </c>
      <c r="H1606" s="9">
        <f t="shared" si="918"/>
        <v>1.4582353735981624</v>
      </c>
      <c r="I1606" s="10">
        <f t="shared" si="883"/>
        <v>861.01740280626871</v>
      </c>
    </row>
    <row r="1607" spans="1:9" x14ac:dyDescent="0.3">
      <c r="A1607" s="6">
        <v>14341</v>
      </c>
      <c r="B1607" s="8" t="s">
        <v>9</v>
      </c>
      <c r="C1607" s="9">
        <f t="shared" ref="C1607:H1607" si="919">C527-C167*(C$718/C$358)</f>
        <v>9.7260856361980075</v>
      </c>
      <c r="D1607" s="9">
        <f t="shared" si="919"/>
        <v>-3.8626387487386751</v>
      </c>
      <c r="E1607" s="9">
        <f t="shared" si="919"/>
        <v>-68.545394638947343</v>
      </c>
      <c r="F1607" s="9">
        <f t="shared" si="919"/>
        <v>0</v>
      </c>
      <c r="G1607" s="9">
        <f t="shared" si="919"/>
        <v>6.2577922558673276</v>
      </c>
      <c r="H1607" s="9">
        <f t="shared" si="919"/>
        <v>-3.095797865153358</v>
      </c>
      <c r="I1607" s="10">
        <f t="shared" si="883"/>
        <v>-59.519953360774039</v>
      </c>
    </row>
    <row r="1608" spans="1:9" x14ac:dyDescent="0.3">
      <c r="A1608" s="6">
        <v>14342</v>
      </c>
      <c r="B1608" s="8" t="s">
        <v>9</v>
      </c>
      <c r="C1608" s="9">
        <f t="shared" ref="C1608:H1608" si="920">C528-C168*(C$718/C$358)</f>
        <v>80.837206194959094</v>
      </c>
      <c r="D1608" s="9">
        <f t="shared" si="920"/>
        <v>55.170829128826085</v>
      </c>
      <c r="E1608" s="9">
        <f t="shared" si="920"/>
        <v>-39.101184023127786</v>
      </c>
      <c r="F1608" s="9">
        <f t="shared" si="920"/>
        <v>0</v>
      </c>
      <c r="G1608" s="9">
        <f t="shared" si="920"/>
        <v>-6.9599837121492563</v>
      </c>
      <c r="H1608" s="9">
        <f t="shared" si="920"/>
        <v>6.7371436292392843</v>
      </c>
      <c r="I1608" s="10">
        <f t="shared" si="883"/>
        <v>96.684011217747425</v>
      </c>
    </row>
    <row r="1609" spans="1:9" x14ac:dyDescent="0.3">
      <c r="A1609" s="6">
        <v>14343</v>
      </c>
      <c r="B1609" s="8" t="s">
        <v>9</v>
      </c>
      <c r="C1609" s="9">
        <f t="shared" ref="C1609:H1609" si="921">C529-C169*(C$718/C$358)</f>
        <v>-16.440874582447577</v>
      </c>
      <c r="D1609" s="9">
        <f t="shared" si="921"/>
        <v>-88.226833165153039</v>
      </c>
      <c r="E1609" s="9">
        <f t="shared" si="921"/>
        <v>-533.72006462172908</v>
      </c>
      <c r="F1609" s="9">
        <f t="shared" si="921"/>
        <v>0</v>
      </c>
      <c r="G1609" s="9">
        <f t="shared" si="921"/>
        <v>-0.21777596801658405</v>
      </c>
      <c r="H1609" s="9">
        <f t="shared" si="921"/>
        <v>11.046723415754627</v>
      </c>
      <c r="I1609" s="10">
        <f t="shared" si="883"/>
        <v>-627.55882492159162</v>
      </c>
    </row>
    <row r="1610" spans="1:9" x14ac:dyDescent="0.3">
      <c r="A1610" s="6">
        <v>14400</v>
      </c>
      <c r="B1610" s="8" t="s">
        <v>9</v>
      </c>
      <c r="C1610" s="9">
        <f t="shared" ref="C1610:H1610" si="922">C530-C170*(C$718/C$358)</f>
        <v>-36.9643486182812</v>
      </c>
      <c r="D1610" s="9">
        <f t="shared" si="922"/>
        <v>55.889883955600403</v>
      </c>
      <c r="E1610" s="9">
        <f t="shared" si="922"/>
        <v>-12.97921050953383</v>
      </c>
      <c r="F1610" s="9">
        <f t="shared" si="922"/>
        <v>0</v>
      </c>
      <c r="G1610" s="9">
        <f t="shared" si="922"/>
        <v>0</v>
      </c>
      <c r="H1610" s="9">
        <f t="shared" si="922"/>
        <v>-10.006134306174841</v>
      </c>
      <c r="I1610" s="10">
        <f t="shared" si="883"/>
        <v>-4.059809478389468</v>
      </c>
    </row>
    <row r="1611" spans="1:9" x14ac:dyDescent="0.3">
      <c r="A1611" s="6">
        <v>14451</v>
      </c>
      <c r="B1611" s="8" t="s">
        <v>9</v>
      </c>
      <c r="C1611" s="9">
        <f t="shared" ref="C1611:H1611" si="923">C531-C171*(C$718/C$358)</f>
        <v>119.49992104464013</v>
      </c>
      <c r="D1611" s="9">
        <f t="shared" si="923"/>
        <v>5809.3017574840223</v>
      </c>
      <c r="E1611" s="9">
        <f t="shared" si="923"/>
        <v>-82.954275875263022</v>
      </c>
      <c r="F1611" s="9">
        <f t="shared" si="923"/>
        <v>0</v>
      </c>
      <c r="G1611" s="9">
        <f t="shared" si="923"/>
        <v>8</v>
      </c>
      <c r="H1611" s="9">
        <f t="shared" si="923"/>
        <v>55.433698148898799</v>
      </c>
      <c r="I1611" s="10">
        <f t="shared" si="883"/>
        <v>5909.2811008022982</v>
      </c>
    </row>
    <row r="1612" spans="1:9" x14ac:dyDescent="0.3">
      <c r="A1612" s="6">
        <v>14452</v>
      </c>
      <c r="B1612" s="8" t="s">
        <v>9</v>
      </c>
      <c r="C1612" s="9">
        <f t="shared" ref="C1612:H1612" si="924">C532-C172*(C$718/C$358)</f>
        <v>-64.538451260248621</v>
      </c>
      <c r="D1612" s="9">
        <f t="shared" si="924"/>
        <v>-2628.3625126135221</v>
      </c>
      <c r="E1612" s="9">
        <f t="shared" si="924"/>
        <v>-517.5074293731268</v>
      </c>
      <c r="F1612" s="9">
        <f t="shared" si="924"/>
        <v>1.8403361344537785</v>
      </c>
      <c r="G1612" s="9">
        <f t="shared" si="924"/>
        <v>13.564448063966832</v>
      </c>
      <c r="H1612" s="9">
        <f t="shared" si="924"/>
        <v>110.10571544385894</v>
      </c>
      <c r="I1612" s="10">
        <f t="shared" si="883"/>
        <v>-3084.8978936046178</v>
      </c>
    </row>
    <row r="1613" spans="1:9" x14ac:dyDescent="0.3">
      <c r="A1613" s="6">
        <v>14453</v>
      </c>
      <c r="B1613" s="8" t="s">
        <v>9</v>
      </c>
      <c r="C1613" s="9">
        <f t="shared" ref="C1613:H1613" si="925">C533-C173*(C$718/C$358)</f>
        <v>0</v>
      </c>
      <c r="D1613" s="9">
        <f t="shared" si="925"/>
        <v>-21.110116044399597</v>
      </c>
      <c r="E1613" s="9">
        <f t="shared" si="925"/>
        <v>0</v>
      </c>
      <c r="F1613" s="9">
        <f t="shared" si="925"/>
        <v>0</v>
      </c>
      <c r="G1613" s="9">
        <f t="shared" si="925"/>
        <v>0</v>
      </c>
      <c r="H1613" s="9">
        <f t="shared" si="925"/>
        <v>0</v>
      </c>
      <c r="I1613" s="10">
        <f t="shared" si="883"/>
        <v>-21.110116044399597</v>
      </c>
    </row>
    <row r="1614" spans="1:9" x14ac:dyDescent="0.3">
      <c r="A1614" s="6">
        <v>14500</v>
      </c>
      <c r="B1614" s="8" t="s">
        <v>9</v>
      </c>
      <c r="C1614" s="9">
        <f t="shared" ref="C1614:H1614" si="926">C534-C174*(C$718/C$358)</f>
        <v>0</v>
      </c>
      <c r="D1614" s="9">
        <f t="shared" si="926"/>
        <v>7.2385216952573153</v>
      </c>
      <c r="E1614" s="9">
        <f t="shared" si="926"/>
        <v>-171.34789447951874</v>
      </c>
      <c r="F1614" s="9">
        <f t="shared" si="926"/>
        <v>2</v>
      </c>
      <c r="G1614" s="9">
        <f t="shared" si="926"/>
        <v>-14.61331161619901</v>
      </c>
      <c r="H1614" s="9">
        <f t="shared" si="926"/>
        <v>-0.31571409269017892</v>
      </c>
      <c r="I1614" s="10">
        <f t="shared" si="883"/>
        <v>-177.03839849315062</v>
      </c>
    </row>
    <row r="1615" spans="1:9" x14ac:dyDescent="0.3">
      <c r="A1615" s="6">
        <v>14501</v>
      </c>
      <c r="B1615" s="8" t="s">
        <v>9</v>
      </c>
      <c r="C1615" s="9">
        <f t="shared" ref="C1615:H1615" si="927">C535-C175*(C$718/C$358)</f>
        <v>-1.551594290920133</v>
      </c>
      <c r="D1615" s="9">
        <f t="shared" si="927"/>
        <v>5</v>
      </c>
      <c r="E1615" s="9">
        <f t="shared" si="927"/>
        <v>0</v>
      </c>
      <c r="F1615" s="9">
        <f t="shared" si="927"/>
        <v>0</v>
      </c>
      <c r="G1615" s="9">
        <f t="shared" si="927"/>
        <v>0</v>
      </c>
      <c r="H1615" s="9">
        <f t="shared" si="927"/>
        <v>0</v>
      </c>
      <c r="I1615" s="10">
        <f t="shared" si="883"/>
        <v>3.448405709079867</v>
      </c>
    </row>
    <row r="1616" spans="1:9" x14ac:dyDescent="0.3">
      <c r="A1616" s="6">
        <v>14510</v>
      </c>
      <c r="B1616" s="8" t="s">
        <v>9</v>
      </c>
      <c r="C1616" s="9">
        <f t="shared" ref="C1616:H1616" si="928">C536-C176*(C$718/C$358)</f>
        <v>-0.77223200728818675</v>
      </c>
      <c r="D1616" s="9">
        <f t="shared" si="928"/>
        <v>3.8898839556004035</v>
      </c>
      <c r="E1616" s="9">
        <f t="shared" si="928"/>
        <v>-1.1649342091278192</v>
      </c>
      <c r="F1616" s="9">
        <f t="shared" si="928"/>
        <v>0</v>
      </c>
      <c r="G1616" s="9">
        <f t="shared" si="928"/>
        <v>0</v>
      </c>
      <c r="H1616" s="9">
        <f t="shared" si="928"/>
        <v>0</v>
      </c>
      <c r="I1616" s="10">
        <f t="shared" si="883"/>
        <v>1.9527177391843975</v>
      </c>
    </row>
    <row r="1617" spans="1:9" x14ac:dyDescent="0.3">
      <c r="A1617" s="6">
        <v>14560</v>
      </c>
      <c r="B1617" s="8" t="s">
        <v>9</v>
      </c>
      <c r="C1617" s="9">
        <f t="shared" ref="C1617:H1617" si="929">C537-C177*(C$718/C$358)</f>
        <v>0</v>
      </c>
      <c r="D1617" s="9">
        <f t="shared" si="929"/>
        <v>0</v>
      </c>
      <c r="E1617" s="9">
        <f t="shared" si="929"/>
        <v>-5.1545394638947339</v>
      </c>
      <c r="F1617" s="9">
        <f t="shared" si="929"/>
        <v>0</v>
      </c>
      <c r="G1617" s="9">
        <f t="shared" si="929"/>
        <v>0</v>
      </c>
      <c r="H1617" s="9">
        <f t="shared" si="929"/>
        <v>0</v>
      </c>
      <c r="I1617" s="10">
        <f t="shared" si="883"/>
        <v>-5.1545394638947339</v>
      </c>
    </row>
    <row r="1618" spans="1:9" x14ac:dyDescent="0.3">
      <c r="A1618" s="6">
        <v>14561</v>
      </c>
      <c r="B1618" s="8" t="s">
        <v>9</v>
      </c>
      <c r="C1618" s="9">
        <f t="shared" ref="C1618:H1618" si="930">C538-C178*(C$718/C$358)</f>
        <v>-86.796185848770051</v>
      </c>
      <c r="D1618" s="9">
        <f t="shared" si="930"/>
        <v>41.553313151698603</v>
      </c>
      <c r="E1618" s="9">
        <f t="shared" si="930"/>
        <v>-87.322959845247965</v>
      </c>
      <c r="F1618" s="9">
        <f t="shared" si="930"/>
        <v>2.6722689075630228</v>
      </c>
      <c r="G1618" s="9">
        <f t="shared" si="930"/>
        <v>-6.9418819871177959</v>
      </c>
      <c r="H1618" s="9">
        <f t="shared" si="930"/>
        <v>26.759329820294568</v>
      </c>
      <c r="I1618" s="10">
        <f t="shared" si="883"/>
        <v>-110.07611580157962</v>
      </c>
    </row>
    <row r="1619" spans="1:9" x14ac:dyDescent="0.3">
      <c r="A1619" s="6">
        <v>14562</v>
      </c>
      <c r="B1619" s="8" t="s">
        <v>9</v>
      </c>
      <c r="C1619" s="9">
        <f t="shared" ref="C1619:H1619" si="931">C539-C179*(C$718/C$358)</f>
        <v>24.829274218038265</v>
      </c>
      <c r="D1619" s="9">
        <f t="shared" si="931"/>
        <v>-35.199209552640468</v>
      </c>
      <c r="E1619" s="9">
        <f t="shared" si="931"/>
        <v>-19.480262738345743</v>
      </c>
      <c r="F1619" s="9">
        <f t="shared" si="931"/>
        <v>2.0280112044817926</v>
      </c>
      <c r="G1619" s="9">
        <f t="shared" si="931"/>
        <v>-178.19423262012299</v>
      </c>
      <c r="H1619" s="9">
        <f t="shared" si="931"/>
        <v>16.297311174165653</v>
      </c>
      <c r="I1619" s="10">
        <f t="shared" si="883"/>
        <v>-189.71910831442349</v>
      </c>
    </row>
    <row r="1620" spans="1:9" x14ac:dyDescent="0.3">
      <c r="A1620" s="6">
        <v>14563</v>
      </c>
      <c r="B1620" s="8" t="s">
        <v>9</v>
      </c>
      <c r="C1620" s="9">
        <f t="shared" ref="C1620:H1620" si="932">C540-C180*(C$718/C$358)</f>
        <v>3.6833039781354415</v>
      </c>
      <c r="D1620" s="9">
        <f t="shared" si="932"/>
        <v>4.2599226370669356</v>
      </c>
      <c r="E1620" s="9">
        <f t="shared" si="932"/>
        <v>-61.047828582360808</v>
      </c>
      <c r="F1620" s="9">
        <f t="shared" si="932"/>
        <v>-1.9719887955182074</v>
      </c>
      <c r="G1620" s="9">
        <f t="shared" si="932"/>
        <v>-3.2666395202487593</v>
      </c>
      <c r="H1620" s="9">
        <f t="shared" si="932"/>
        <v>-1.7800837724631791</v>
      </c>
      <c r="I1620" s="10">
        <f t="shared" si="883"/>
        <v>-60.123314055388576</v>
      </c>
    </row>
    <row r="1621" spans="1:9" x14ac:dyDescent="0.3">
      <c r="A1621" s="6">
        <v>14564</v>
      </c>
      <c r="B1621" s="8" t="s">
        <v>9</v>
      </c>
      <c r="C1621" s="9">
        <f t="shared" ref="C1621:H1621" si="933">C541-C181*(C$718/C$358)</f>
        <v>-627.39288187063448</v>
      </c>
      <c r="D1621" s="9">
        <f t="shared" si="933"/>
        <v>-2262.8806760847638</v>
      </c>
      <c r="E1621" s="9">
        <f t="shared" si="933"/>
        <v>1289.6947473587988</v>
      </c>
      <c r="F1621" s="9">
        <f t="shared" si="933"/>
        <v>83.938375350140049</v>
      </c>
      <c r="G1621" s="9">
        <f t="shared" si="933"/>
        <v>-277.16306359665361</v>
      </c>
      <c r="H1621" s="9">
        <f t="shared" si="933"/>
        <v>-92.414268342115975</v>
      </c>
      <c r="I1621" s="10">
        <f t="shared" si="883"/>
        <v>-1886.2177671852291</v>
      </c>
    </row>
    <row r="1622" spans="1:9" x14ac:dyDescent="0.3">
      <c r="A1622" s="6">
        <v>14565</v>
      </c>
      <c r="B1622" s="8" t="s">
        <v>9</v>
      </c>
      <c r="C1622" s="9">
        <f t="shared" ref="C1622:H1622" si="934">C542-C182*(C$718/C$358)</f>
        <v>-580.97836623139983</v>
      </c>
      <c r="D1622" s="9">
        <f t="shared" si="934"/>
        <v>-218.64930205180008</v>
      </c>
      <c r="E1622" s="9">
        <f t="shared" si="934"/>
        <v>-5008.3390727632168</v>
      </c>
      <c r="F1622" s="9">
        <f t="shared" si="934"/>
        <v>0</v>
      </c>
      <c r="G1622" s="9">
        <f t="shared" si="934"/>
        <v>-21.244317761160886</v>
      </c>
      <c r="H1622" s="9">
        <f t="shared" si="934"/>
        <v>-277.31376840967437</v>
      </c>
      <c r="I1622" s="10">
        <f t="shared" si="883"/>
        <v>-6106.524827217253</v>
      </c>
    </row>
    <row r="1623" spans="1:9" x14ac:dyDescent="0.3">
      <c r="A1623" s="6">
        <v>14568</v>
      </c>
      <c r="B1623" s="8" t="s">
        <v>9</v>
      </c>
      <c r="C1623" s="9">
        <f t="shared" ref="C1623:H1623" si="935">C543-C183*(C$718/C$358)</f>
        <v>-62.955214090494792</v>
      </c>
      <c r="D1623" s="9">
        <f t="shared" si="935"/>
        <v>142.5373780692903</v>
      </c>
      <c r="E1623" s="9">
        <f t="shared" si="935"/>
        <v>-314.23217056735325</v>
      </c>
      <c r="F1623" s="9">
        <f t="shared" si="935"/>
        <v>0</v>
      </c>
      <c r="G1623" s="9">
        <f t="shared" si="935"/>
        <v>56</v>
      </c>
      <c r="H1623" s="9">
        <f t="shared" si="935"/>
        <v>23.64891230914742</v>
      </c>
      <c r="I1623" s="10">
        <f t="shared" si="883"/>
        <v>-155.00109427941032</v>
      </c>
    </row>
    <row r="1624" spans="1:9" x14ac:dyDescent="0.3">
      <c r="A1624" s="6">
        <v>14569</v>
      </c>
      <c r="B1624" s="8" t="s">
        <v>9</v>
      </c>
      <c r="C1624" s="9">
        <f t="shared" ref="C1624:H1624" si="936">C544-C184*(C$718/C$358)</f>
        <v>138.67777710294581</v>
      </c>
      <c r="D1624" s="9">
        <f t="shared" si="936"/>
        <v>118.05486881937438</v>
      </c>
      <c r="E1624" s="9">
        <f t="shared" si="936"/>
        <v>66.557171098781964</v>
      </c>
      <c r="F1624" s="9">
        <f t="shared" si="936"/>
        <v>0</v>
      </c>
      <c r="G1624" s="9">
        <f t="shared" si="936"/>
        <v>9.7822240319834162</v>
      </c>
      <c r="H1624" s="9">
        <f t="shared" si="936"/>
        <v>0</v>
      </c>
      <c r="I1624" s="10">
        <f t="shared" si="883"/>
        <v>333.07204105308557</v>
      </c>
    </row>
    <row r="1625" spans="1:9" x14ac:dyDescent="0.3">
      <c r="A1625" s="6">
        <v>14572</v>
      </c>
      <c r="B1625" s="8" t="s">
        <v>9</v>
      </c>
      <c r="C1625" s="9">
        <f t="shared" ref="C1625:H1625" si="937">C545-C185*(C$718/C$358)</f>
        <v>0</v>
      </c>
      <c r="D1625" s="9">
        <f t="shared" si="937"/>
        <v>-1.587159434914228</v>
      </c>
      <c r="E1625" s="9">
        <f t="shared" si="937"/>
        <v>22.020789490466171</v>
      </c>
      <c r="F1625" s="9">
        <f t="shared" si="937"/>
        <v>0</v>
      </c>
      <c r="G1625" s="9">
        <f t="shared" si="937"/>
        <v>54.693344191900493</v>
      </c>
      <c r="H1625" s="9">
        <f t="shared" si="937"/>
        <v>15</v>
      </c>
      <c r="I1625" s="10">
        <f t="shared" si="883"/>
        <v>90.126974247452438</v>
      </c>
    </row>
    <row r="1626" spans="1:9" x14ac:dyDescent="0.3">
      <c r="A1626" s="6">
        <v>14575</v>
      </c>
      <c r="B1626" s="8" t="s">
        <v>9</v>
      </c>
      <c r="C1626" s="9">
        <f t="shared" ref="C1626:H1626" si="938">C546-C186*(C$718/C$358)</f>
        <v>3.896811418159734</v>
      </c>
      <c r="D1626" s="9">
        <f t="shared" si="938"/>
        <v>0</v>
      </c>
      <c r="E1626" s="9">
        <f t="shared" si="938"/>
        <v>7.3506579087218071</v>
      </c>
      <c r="F1626" s="9">
        <f t="shared" si="938"/>
        <v>0</v>
      </c>
      <c r="G1626" s="9">
        <f t="shared" si="938"/>
        <v>0</v>
      </c>
      <c r="H1626" s="9">
        <f t="shared" si="938"/>
        <v>-5.3869747331441697</v>
      </c>
      <c r="I1626" s="10">
        <f t="shared" si="883"/>
        <v>5.8604945937373714</v>
      </c>
    </row>
    <row r="1627" spans="1:9" x14ac:dyDescent="0.3">
      <c r="A1627" s="6">
        <v>14576</v>
      </c>
      <c r="B1627" s="8" t="s">
        <v>9</v>
      </c>
      <c r="C1627" s="9">
        <f t="shared" ref="C1627:H1627" si="939">C547-C187*(C$718/C$358)</f>
        <v>0</v>
      </c>
      <c r="D1627" s="9">
        <f t="shared" si="939"/>
        <v>29</v>
      </c>
      <c r="E1627" s="9">
        <f t="shared" si="939"/>
        <v>46.515592117849629</v>
      </c>
      <c r="F1627" s="9">
        <f t="shared" si="939"/>
        <v>0</v>
      </c>
      <c r="G1627" s="9">
        <f t="shared" si="939"/>
        <v>13</v>
      </c>
      <c r="H1627" s="9">
        <f t="shared" si="939"/>
        <v>0</v>
      </c>
      <c r="I1627" s="10">
        <f t="shared" si="883"/>
        <v>88.515592117849621</v>
      </c>
    </row>
    <row r="1628" spans="1:9" x14ac:dyDescent="0.3">
      <c r="A1628" s="6">
        <v>14578</v>
      </c>
      <c r="B1628" s="8" t="s">
        <v>9</v>
      </c>
      <c r="C1628" s="9">
        <f t="shared" ref="C1628:H1628" si="940">C548-C188*(C$718/C$358)</f>
        <v>-3.3309565745520802</v>
      </c>
      <c r="D1628" s="9">
        <f t="shared" si="940"/>
        <v>-1.1743188698284559</v>
      </c>
      <c r="E1628" s="9">
        <f t="shared" si="940"/>
        <v>11.289671151924836</v>
      </c>
      <c r="F1628" s="9">
        <f t="shared" si="940"/>
        <v>0</v>
      </c>
      <c r="G1628" s="9">
        <f t="shared" si="940"/>
        <v>-231.8618494114163</v>
      </c>
      <c r="H1628" s="9">
        <f t="shared" si="940"/>
        <v>3.9226050533711661</v>
      </c>
      <c r="I1628" s="10">
        <f t="shared" si="883"/>
        <v>-221.15484865050084</v>
      </c>
    </row>
    <row r="1629" spans="1:9" x14ac:dyDescent="0.3">
      <c r="A1629" s="6">
        <v>14600</v>
      </c>
      <c r="B1629" s="8" t="s">
        <v>9</v>
      </c>
      <c r="C1629" s="9">
        <f t="shared" ref="C1629:H1629" si="941">C549-C189*(C$718/C$358)</f>
        <v>1</v>
      </c>
      <c r="D1629" s="9">
        <f t="shared" si="941"/>
        <v>0</v>
      </c>
      <c r="E1629" s="9">
        <f t="shared" si="941"/>
        <v>0</v>
      </c>
      <c r="F1629" s="9">
        <f t="shared" si="941"/>
        <v>0</v>
      </c>
      <c r="G1629" s="9">
        <f t="shared" si="941"/>
        <v>-0.91996742429851253</v>
      </c>
      <c r="H1629" s="9">
        <f t="shared" si="941"/>
        <v>0</v>
      </c>
      <c r="I1629" s="10">
        <f t="shared" si="883"/>
        <v>8.0032575701487474E-2</v>
      </c>
    </row>
    <row r="1630" spans="1:9" x14ac:dyDescent="0.3">
      <c r="A1630" s="6">
        <v>14671</v>
      </c>
      <c r="B1630" s="8" t="s">
        <v>9</v>
      </c>
      <c r="C1630" s="9">
        <f t="shared" ref="C1630:H1630" si="942">C550-C190*(C$718/C$358)</f>
        <v>-93.891442453689478</v>
      </c>
      <c r="D1630" s="9">
        <f t="shared" si="942"/>
        <v>6.0713084426481601E-2</v>
      </c>
      <c r="E1630" s="9">
        <f t="shared" si="942"/>
        <v>582.24947388559406</v>
      </c>
      <c r="F1630" s="9">
        <f t="shared" si="942"/>
        <v>-46.313725490196077</v>
      </c>
      <c r="G1630" s="9">
        <f t="shared" si="942"/>
        <v>-180.43514473976455</v>
      </c>
      <c r="H1630" s="9">
        <f t="shared" si="942"/>
        <v>13.910336441021485</v>
      </c>
      <c r="I1630" s="10">
        <f t="shared" si="883"/>
        <v>275.58021072739189</v>
      </c>
    </row>
    <row r="1631" spans="1:9" x14ac:dyDescent="0.3">
      <c r="A1631" s="6">
        <v>15100</v>
      </c>
      <c r="B1631" s="8" t="s">
        <v>9</v>
      </c>
      <c r="C1631" s="9">
        <f t="shared" ref="C1631:H1631" si="943">C551-C191*(C$718/C$358)</f>
        <v>61</v>
      </c>
      <c r="D1631" s="9">
        <f t="shared" si="943"/>
        <v>6.4342415068953915</v>
      </c>
      <c r="E1631" s="9">
        <f t="shared" si="943"/>
        <v>-104.42065769615033</v>
      </c>
      <c r="F1631" s="9">
        <f t="shared" si="943"/>
        <v>0</v>
      </c>
      <c r="G1631" s="9">
        <f t="shared" si="943"/>
        <v>-37.977678240912127</v>
      </c>
      <c r="H1631" s="9">
        <f t="shared" si="943"/>
        <v>3.5578165112822546</v>
      </c>
      <c r="I1631" s="10">
        <f t="shared" si="883"/>
        <v>-71.406277918884811</v>
      </c>
    </row>
    <row r="1632" spans="1:9" x14ac:dyDescent="0.3">
      <c r="A1632" s="6">
        <v>15102</v>
      </c>
      <c r="B1632" s="8" t="s">
        <v>9</v>
      </c>
      <c r="C1632" s="9">
        <f t="shared" ref="C1632:H1632" si="944">C552-C192*(C$718/C$358)</f>
        <v>0</v>
      </c>
      <c r="D1632" s="9">
        <f t="shared" si="944"/>
        <v>-7.1743188698284559</v>
      </c>
      <c r="E1632" s="9">
        <f t="shared" si="944"/>
        <v>-9.3194736730225536</v>
      </c>
      <c r="F1632" s="9">
        <f t="shared" si="944"/>
        <v>0</v>
      </c>
      <c r="G1632" s="9">
        <f t="shared" si="944"/>
        <v>0</v>
      </c>
      <c r="H1632" s="9">
        <f t="shared" si="944"/>
        <v>0</v>
      </c>
      <c r="I1632" s="10">
        <f t="shared" si="883"/>
        <v>-16.493792542851011</v>
      </c>
    </row>
    <row r="1633" spans="1:9" x14ac:dyDescent="0.3">
      <c r="A1633" s="6">
        <v>15103</v>
      </c>
      <c r="B1633" s="8" t="s">
        <v>9</v>
      </c>
      <c r="C1633" s="9">
        <f t="shared" ref="C1633:H1633" si="945">C553-C193*(C$718/C$358)</f>
        <v>0</v>
      </c>
      <c r="D1633" s="9">
        <f t="shared" si="945"/>
        <v>0</v>
      </c>
      <c r="E1633" s="9">
        <f t="shared" si="945"/>
        <v>3.8350657908721808</v>
      </c>
      <c r="F1633" s="9">
        <f t="shared" si="945"/>
        <v>0</v>
      </c>
      <c r="G1633" s="9">
        <f t="shared" si="945"/>
        <v>0</v>
      </c>
      <c r="H1633" s="9">
        <f t="shared" si="945"/>
        <v>0</v>
      </c>
      <c r="I1633" s="10">
        <f t="shared" si="883"/>
        <v>3.8350657908721808</v>
      </c>
    </row>
    <row r="1634" spans="1:9" x14ac:dyDescent="0.3">
      <c r="A1634" s="6">
        <v>15110</v>
      </c>
      <c r="B1634" s="8" t="s">
        <v>9</v>
      </c>
      <c r="C1634" s="9">
        <f t="shared" ref="C1634:H1634" si="946">C554-C194*(C$718/C$358)</f>
        <v>0</v>
      </c>
      <c r="D1634" s="9">
        <f t="shared" si="946"/>
        <v>0.25992263706693564</v>
      </c>
      <c r="E1634" s="9">
        <f t="shared" si="946"/>
        <v>0</v>
      </c>
      <c r="F1634" s="9">
        <f t="shared" si="946"/>
        <v>0</v>
      </c>
      <c r="G1634" s="9">
        <f t="shared" si="946"/>
        <v>0</v>
      </c>
      <c r="H1634" s="9">
        <f t="shared" si="946"/>
        <v>0</v>
      </c>
      <c r="I1634" s="10">
        <f t="shared" si="883"/>
        <v>0.25992263706693564</v>
      </c>
    </row>
    <row r="1635" spans="1:9" x14ac:dyDescent="0.3">
      <c r="A1635" s="6">
        <v>15120</v>
      </c>
      <c r="B1635" s="8" t="s">
        <v>9</v>
      </c>
      <c r="C1635" s="9">
        <f t="shared" ref="C1635:H1635" si="947">C555-C195*(C$718/C$358)</f>
        <v>0</v>
      </c>
      <c r="D1635" s="9">
        <f t="shared" si="947"/>
        <v>0</v>
      </c>
      <c r="E1635" s="9">
        <f t="shared" si="947"/>
        <v>0</v>
      </c>
      <c r="F1635" s="9">
        <f t="shared" si="947"/>
        <v>0</v>
      </c>
      <c r="G1635" s="9">
        <f t="shared" si="947"/>
        <v>-25.044236321907164</v>
      </c>
      <c r="H1635" s="9">
        <f t="shared" si="947"/>
        <v>0</v>
      </c>
      <c r="I1635" s="10">
        <f t="shared" ref="I1635:I1698" si="948">SUM(C1635:H1635)</f>
        <v>-25.044236321907164</v>
      </c>
    </row>
    <row r="1636" spans="1:9" x14ac:dyDescent="0.3">
      <c r="A1636" s="6">
        <v>15121</v>
      </c>
      <c r="B1636" s="8" t="s">
        <v>9</v>
      </c>
      <c r="C1636" s="9">
        <f t="shared" ref="C1636:H1636" si="949">C556-C196*(C$718/C$358)</f>
        <v>8.0641724870938418</v>
      </c>
      <c r="D1636" s="9">
        <f t="shared" si="949"/>
        <v>-45.452909519004379</v>
      </c>
      <c r="E1636" s="9">
        <f t="shared" si="949"/>
        <v>21.794868524541386</v>
      </c>
      <c r="F1636" s="9">
        <f t="shared" si="949"/>
        <v>0</v>
      </c>
      <c r="G1636" s="9">
        <f t="shared" si="949"/>
        <v>-2.2266232323980191</v>
      </c>
      <c r="H1636" s="9">
        <f t="shared" si="949"/>
        <v>-77.008485339818947</v>
      </c>
      <c r="I1636" s="10">
        <f t="shared" si="948"/>
        <v>-94.82897707958611</v>
      </c>
    </row>
    <row r="1637" spans="1:9" x14ac:dyDescent="0.3">
      <c r="A1637" s="6">
        <v>15122</v>
      </c>
      <c r="B1637" s="8" t="s">
        <v>9</v>
      </c>
      <c r="C1637" s="9">
        <f t="shared" ref="C1637:H1637" si="950">C557-C197*(C$718/C$358)</f>
        <v>26.925332523534777</v>
      </c>
      <c r="D1637" s="9">
        <f t="shared" si="950"/>
        <v>72.363816010763529</v>
      </c>
      <c r="E1637" s="9">
        <f t="shared" si="950"/>
        <v>111.97296090810534</v>
      </c>
      <c r="F1637" s="9">
        <f t="shared" si="950"/>
        <v>0</v>
      </c>
      <c r="G1637" s="9">
        <f t="shared" si="950"/>
        <v>-9.3420448656252404</v>
      </c>
      <c r="H1637" s="9">
        <f t="shared" si="950"/>
        <v>130.88579921632211</v>
      </c>
      <c r="I1637" s="10">
        <f t="shared" si="948"/>
        <v>332.80586379310051</v>
      </c>
    </row>
    <row r="1638" spans="1:9" x14ac:dyDescent="0.3">
      <c r="A1638" s="6">
        <v>15123</v>
      </c>
      <c r="B1638" s="8" t="s">
        <v>9</v>
      </c>
      <c r="C1638" s="9">
        <f t="shared" ref="C1638:H1638" si="951">C558-C198*(C$718/C$358)</f>
        <v>-145.15606437898572</v>
      </c>
      <c r="D1638" s="9">
        <f t="shared" si="951"/>
        <v>-650.38126471577516</v>
      </c>
      <c r="E1638" s="9">
        <f t="shared" si="951"/>
        <v>-1230.1630848372761</v>
      </c>
      <c r="F1638" s="9">
        <f t="shared" si="951"/>
        <v>26.064425770308119</v>
      </c>
      <c r="G1638" s="9">
        <f t="shared" si="951"/>
        <v>-17.737580513807671</v>
      </c>
      <c r="H1638" s="9">
        <f t="shared" si="951"/>
        <v>-324.36192406431564</v>
      </c>
      <c r="I1638" s="10">
        <f t="shared" si="948"/>
        <v>-2341.7354927398519</v>
      </c>
    </row>
    <row r="1639" spans="1:9" x14ac:dyDescent="0.3">
      <c r="A1639" s="6">
        <v>15124</v>
      </c>
      <c r="B1639" s="8" t="s">
        <v>9</v>
      </c>
      <c r="C1639" s="9">
        <f t="shared" ref="C1639:H1639" si="952">C559-C199*(C$718/C$358)</f>
        <v>351.4545763741271</v>
      </c>
      <c r="D1639" s="9">
        <f t="shared" si="952"/>
        <v>235.33156744029588</v>
      </c>
      <c r="E1639" s="9">
        <f t="shared" si="952"/>
        <v>-367.31894224432926</v>
      </c>
      <c r="F1639" s="9">
        <f t="shared" si="952"/>
        <v>50.322128851540612</v>
      </c>
      <c r="G1639" s="9">
        <f t="shared" si="952"/>
        <v>-44.874916709854176</v>
      </c>
      <c r="H1639" s="9">
        <f t="shared" si="952"/>
        <v>-1029.5491960545878</v>
      </c>
      <c r="I1639" s="10">
        <f t="shared" si="948"/>
        <v>-804.63478234280774</v>
      </c>
    </row>
    <row r="1640" spans="1:9" x14ac:dyDescent="0.3">
      <c r="A1640" s="6">
        <v>15125</v>
      </c>
      <c r="B1640" s="8" t="s">
        <v>9</v>
      </c>
      <c r="C1640" s="9">
        <f t="shared" ref="C1640:H1640" si="953">C560-C200*(C$718/C$358)</f>
        <v>852.53077436987587</v>
      </c>
      <c r="D1640" s="9">
        <f t="shared" si="953"/>
        <v>36.718844601412457</v>
      </c>
      <c r="E1640" s="9">
        <f t="shared" si="953"/>
        <v>1738.2775120634324</v>
      </c>
      <c r="F1640" s="9">
        <f t="shared" si="953"/>
        <v>-57.016806722689097</v>
      </c>
      <c r="G1640" s="9">
        <f t="shared" si="953"/>
        <v>-888.08643666247144</v>
      </c>
      <c r="H1640" s="9">
        <f t="shared" si="953"/>
        <v>-1074.9209566274831</v>
      </c>
      <c r="I1640" s="10">
        <f t="shared" si="948"/>
        <v>607.50293102207706</v>
      </c>
    </row>
    <row r="1641" spans="1:9" x14ac:dyDescent="0.3">
      <c r="A1641" s="6">
        <v>15126</v>
      </c>
      <c r="B1641" s="8" t="s">
        <v>9</v>
      </c>
      <c r="C1641" s="9">
        <f t="shared" ref="C1641:H1641" si="954">C561-C201*(C$718/C$358)</f>
        <v>-10.971478894624958</v>
      </c>
      <c r="D1641" s="9">
        <f t="shared" si="954"/>
        <v>-46.792213252606814</v>
      </c>
      <c r="E1641" s="9">
        <f t="shared" si="954"/>
        <v>-191.33611801968414</v>
      </c>
      <c r="F1641" s="9">
        <f t="shared" si="954"/>
        <v>0</v>
      </c>
      <c r="G1641" s="9">
        <f t="shared" si="954"/>
        <v>-13.404382912563861</v>
      </c>
      <c r="H1641" s="9">
        <f t="shared" si="954"/>
        <v>-247.8324280502635</v>
      </c>
      <c r="I1641" s="10">
        <f t="shared" si="948"/>
        <v>-510.33662112974326</v>
      </c>
    </row>
    <row r="1642" spans="1:9" x14ac:dyDescent="0.3">
      <c r="A1642" s="6">
        <v>15127</v>
      </c>
      <c r="B1642" s="8" t="s">
        <v>9</v>
      </c>
      <c r="C1642" s="9">
        <f t="shared" ref="C1642:H1642" si="955">C562-C202*(C$718/C$358)</f>
        <v>5.1317096872153058</v>
      </c>
      <c r="D1642" s="9">
        <f t="shared" si="955"/>
        <v>-81.871972754793148</v>
      </c>
      <c r="E1642" s="9">
        <f t="shared" si="955"/>
        <v>6.6521055204812569</v>
      </c>
      <c r="F1642" s="9">
        <f t="shared" si="955"/>
        <v>-2.9579831932773111</v>
      </c>
      <c r="G1642" s="9">
        <f t="shared" si="955"/>
        <v>23.782224031983414</v>
      </c>
      <c r="H1642" s="9">
        <f t="shared" si="955"/>
        <v>61.920254019727054</v>
      </c>
      <c r="I1642" s="10">
        <f t="shared" si="948"/>
        <v>12.656337311336571</v>
      </c>
    </row>
    <row r="1643" spans="1:9" x14ac:dyDescent="0.3">
      <c r="A1643" s="6">
        <v>15132</v>
      </c>
      <c r="B1643" s="8" t="s">
        <v>9</v>
      </c>
      <c r="C1643" s="9">
        <f t="shared" ref="C1643:H1643" si="956">C563-C203*(C$718/C$358)</f>
        <v>0</v>
      </c>
      <c r="D1643" s="9">
        <f t="shared" si="956"/>
        <v>0</v>
      </c>
      <c r="E1643" s="9">
        <f t="shared" si="956"/>
        <v>-11.309078927789468</v>
      </c>
      <c r="F1643" s="9">
        <f t="shared" si="956"/>
        <v>0</v>
      </c>
      <c r="G1643" s="9">
        <f t="shared" si="956"/>
        <v>0</v>
      </c>
      <c r="H1643" s="9">
        <f t="shared" si="956"/>
        <v>0</v>
      </c>
      <c r="I1643" s="10">
        <f t="shared" si="948"/>
        <v>-11.309078927789468</v>
      </c>
    </row>
    <row r="1644" spans="1:9" x14ac:dyDescent="0.3">
      <c r="A1644" s="6">
        <v>15145</v>
      </c>
      <c r="B1644" s="8" t="s">
        <v>9</v>
      </c>
      <c r="C1644" s="9">
        <f t="shared" ref="C1644:H1644" si="957">C564-C204*(C$718/C$358)</f>
        <v>0</v>
      </c>
      <c r="D1644" s="9">
        <f t="shared" si="957"/>
        <v>-26.593382105617223</v>
      </c>
      <c r="E1644" s="9">
        <f t="shared" si="957"/>
        <v>0</v>
      </c>
      <c r="F1644" s="9">
        <f t="shared" si="957"/>
        <v>0</v>
      </c>
      <c r="G1644" s="9">
        <f t="shared" si="957"/>
        <v>0</v>
      </c>
      <c r="H1644" s="9">
        <f t="shared" si="957"/>
        <v>0</v>
      </c>
      <c r="I1644" s="10">
        <f t="shared" si="948"/>
        <v>-26.593382105617223</v>
      </c>
    </row>
    <row r="1645" spans="1:9" x14ac:dyDescent="0.3">
      <c r="A1645" s="6">
        <v>15200</v>
      </c>
      <c r="B1645" s="8" t="s">
        <v>9</v>
      </c>
      <c r="C1645" s="9">
        <f t="shared" ref="C1645:H1645" si="958">C565-C205*(C$718/C$358)</f>
        <v>0</v>
      </c>
      <c r="D1645" s="9">
        <f t="shared" si="958"/>
        <v>-19.131516986209217</v>
      </c>
      <c r="E1645" s="9">
        <f t="shared" si="958"/>
        <v>13.340263163488723</v>
      </c>
      <c r="F1645" s="9">
        <f t="shared" si="958"/>
        <v>0</v>
      </c>
      <c r="G1645" s="9">
        <f t="shared" si="958"/>
        <v>0</v>
      </c>
      <c r="H1645" s="9">
        <f t="shared" si="958"/>
        <v>0</v>
      </c>
      <c r="I1645" s="10">
        <f t="shared" si="948"/>
        <v>-5.7912538227204937</v>
      </c>
    </row>
    <row r="1646" spans="1:9" x14ac:dyDescent="0.3">
      <c r="A1646" s="6">
        <v>15231</v>
      </c>
      <c r="B1646" s="8" t="s">
        <v>9</v>
      </c>
      <c r="C1646" s="9">
        <f t="shared" ref="C1646:H1646" si="959">C566-C206*(C$718/C$358)</f>
        <v>-107.24419070756153</v>
      </c>
      <c r="D1646" s="9">
        <f t="shared" si="959"/>
        <v>-335.65712243525059</v>
      </c>
      <c r="E1646" s="9">
        <f t="shared" si="959"/>
        <v>248.42888421231646</v>
      </c>
      <c r="F1646" s="9">
        <f t="shared" si="959"/>
        <v>0</v>
      </c>
      <c r="G1646" s="9">
        <f t="shared" si="959"/>
        <v>368.49829717924035</v>
      </c>
      <c r="H1646" s="9">
        <f t="shared" si="959"/>
        <v>304.11665991082282</v>
      </c>
      <c r="I1646" s="10">
        <f t="shared" si="948"/>
        <v>478.14252815956752</v>
      </c>
    </row>
    <row r="1647" spans="1:9" x14ac:dyDescent="0.3">
      <c r="A1647" s="6">
        <v>15232</v>
      </c>
      <c r="B1647" s="8" t="s">
        <v>9</v>
      </c>
      <c r="C1647" s="9">
        <f t="shared" ref="C1647:H1647" si="960">C567-C207*(C$718/C$358)</f>
        <v>-133.76806559368356</v>
      </c>
      <c r="D1647" s="9">
        <f t="shared" si="960"/>
        <v>41.157248570467573</v>
      </c>
      <c r="E1647" s="9">
        <f t="shared" si="960"/>
        <v>-3272.7639393746149</v>
      </c>
      <c r="F1647" s="9">
        <f t="shared" si="960"/>
        <v>2.3081232492997188</v>
      </c>
      <c r="G1647" s="9">
        <f t="shared" si="960"/>
        <v>-143.23084326645443</v>
      </c>
      <c r="H1647" s="9">
        <f t="shared" si="960"/>
        <v>-89.688987974598035</v>
      </c>
      <c r="I1647" s="10">
        <f t="shared" si="948"/>
        <v>-3595.9864643895839</v>
      </c>
    </row>
    <row r="1648" spans="1:9" x14ac:dyDescent="0.3">
      <c r="A1648" s="6">
        <v>15233</v>
      </c>
      <c r="B1648" s="8" t="s">
        <v>9</v>
      </c>
      <c r="C1648" s="9">
        <f t="shared" ref="C1648:H1648" si="961">C568-C208*(C$718/C$358)</f>
        <v>40.847300334041933</v>
      </c>
      <c r="D1648" s="9">
        <f t="shared" si="961"/>
        <v>36.152539522367988</v>
      </c>
      <c r="E1648" s="9">
        <f t="shared" si="961"/>
        <v>552.27855366366941</v>
      </c>
      <c r="F1648" s="9">
        <f t="shared" si="961"/>
        <v>9.5462184873949525</v>
      </c>
      <c r="G1648" s="9">
        <f t="shared" si="961"/>
        <v>-203.07418375657073</v>
      </c>
      <c r="H1648" s="9">
        <f t="shared" si="961"/>
        <v>18.704121064720994</v>
      </c>
      <c r="I1648" s="10">
        <f t="shared" si="948"/>
        <v>454.4545493156246</v>
      </c>
    </row>
    <row r="1649" spans="1:9" x14ac:dyDescent="0.3">
      <c r="A1649" s="6">
        <v>15234</v>
      </c>
      <c r="B1649" s="8" t="s">
        <v>9</v>
      </c>
      <c r="C1649" s="9">
        <f t="shared" ref="C1649:H1649" si="962">C569-C209*(C$718/C$358)</f>
        <v>-331.84649863346488</v>
      </c>
      <c r="D1649" s="9">
        <f t="shared" si="962"/>
        <v>-19.03384628321561</v>
      </c>
      <c r="E1649" s="9">
        <f t="shared" si="962"/>
        <v>-62.037433837127708</v>
      </c>
      <c r="F1649" s="9">
        <f t="shared" si="962"/>
        <v>7.0028011204481544E-2</v>
      </c>
      <c r="G1649" s="9">
        <f t="shared" si="962"/>
        <v>-8.8887984008292023</v>
      </c>
      <c r="H1649" s="9">
        <f t="shared" si="962"/>
        <v>-0.33411701121470117</v>
      </c>
      <c r="I1649" s="10">
        <f t="shared" si="948"/>
        <v>-422.0706661546476</v>
      </c>
    </row>
    <row r="1650" spans="1:9" x14ac:dyDescent="0.3">
      <c r="A1650" s="6">
        <v>15235</v>
      </c>
      <c r="B1650" s="8" t="s">
        <v>9</v>
      </c>
      <c r="C1650" s="9">
        <f t="shared" ref="C1650:H1650" si="963">C570-C210*(C$718/C$358)</f>
        <v>-118.53693288794409</v>
      </c>
      <c r="D1650" s="9">
        <f t="shared" si="963"/>
        <v>-141.14122939791457</v>
      </c>
      <c r="E1650" s="9">
        <f t="shared" si="963"/>
        <v>229.56407967178961</v>
      </c>
      <c r="F1650" s="9">
        <f t="shared" si="963"/>
        <v>0</v>
      </c>
      <c r="G1650" s="9">
        <f t="shared" si="963"/>
        <v>60.284741245280202</v>
      </c>
      <c r="H1650" s="9">
        <f t="shared" si="963"/>
        <v>81.718740710714769</v>
      </c>
      <c r="I1650" s="10">
        <f t="shared" si="948"/>
        <v>111.88939934192592</v>
      </c>
    </row>
    <row r="1651" spans="1:9" x14ac:dyDescent="0.3">
      <c r="A1651" s="6">
        <v>15236</v>
      </c>
      <c r="B1651" s="8" t="s">
        <v>9</v>
      </c>
      <c r="C1651" s="9">
        <f t="shared" ref="C1651:H1651" si="964">C571-C211*(C$718/C$358)</f>
        <v>-1.6547828727603999</v>
      </c>
      <c r="D1651" s="9">
        <f t="shared" si="964"/>
        <v>7</v>
      </c>
      <c r="E1651" s="9">
        <f t="shared" si="964"/>
        <v>-55.534999893714257</v>
      </c>
      <c r="F1651" s="9">
        <f t="shared" si="964"/>
        <v>0</v>
      </c>
      <c r="G1651" s="9">
        <f t="shared" si="964"/>
        <v>6</v>
      </c>
      <c r="H1651" s="9">
        <f t="shared" si="964"/>
        <v>9.6904202134846642</v>
      </c>
      <c r="I1651" s="10">
        <f t="shared" si="948"/>
        <v>-34.499362552989993</v>
      </c>
    </row>
    <row r="1652" spans="1:9" x14ac:dyDescent="0.3">
      <c r="A1652" s="6">
        <v>15237</v>
      </c>
      <c r="B1652" s="8" t="s">
        <v>9</v>
      </c>
      <c r="C1652" s="9">
        <f t="shared" ref="C1652:H1652" si="965">C572-C212*(C$718/C$358)</f>
        <v>0</v>
      </c>
      <c r="D1652" s="9">
        <f t="shared" si="965"/>
        <v>17.281323578876556</v>
      </c>
      <c r="E1652" s="9">
        <f t="shared" si="965"/>
        <v>16.690921072210532</v>
      </c>
      <c r="F1652" s="9">
        <f t="shared" si="965"/>
        <v>0</v>
      </c>
      <c r="G1652" s="9">
        <f t="shared" si="965"/>
        <v>0</v>
      </c>
      <c r="H1652" s="9">
        <f t="shared" si="965"/>
        <v>8.8367247669233961</v>
      </c>
      <c r="I1652" s="10">
        <f t="shared" si="948"/>
        <v>42.808969418010484</v>
      </c>
    </row>
    <row r="1653" spans="1:9" x14ac:dyDescent="0.3">
      <c r="A1653" s="6">
        <v>15238</v>
      </c>
      <c r="B1653" s="8" t="s">
        <v>9</v>
      </c>
      <c r="C1653" s="9">
        <f t="shared" ref="C1653:H1653" si="966">C573-C213*(C$718/C$358)</f>
        <v>-421.16655936835707</v>
      </c>
      <c r="D1653" s="9">
        <f t="shared" si="966"/>
        <v>11.443197107299028</v>
      </c>
      <c r="E1653" s="9">
        <f t="shared" si="966"/>
        <v>190.65210552048126</v>
      </c>
      <c r="F1653" s="9">
        <f t="shared" si="966"/>
        <v>-8.8739495798319332</v>
      </c>
      <c r="G1653" s="9">
        <f t="shared" si="966"/>
        <v>-28.977678240912127</v>
      </c>
      <c r="H1653" s="9">
        <f t="shared" si="966"/>
        <v>-8.2567220645858654</v>
      </c>
      <c r="I1653" s="10">
        <f t="shared" si="948"/>
        <v>-265.17960662590667</v>
      </c>
    </row>
    <row r="1654" spans="1:9" x14ac:dyDescent="0.3">
      <c r="A1654" s="6">
        <v>15300</v>
      </c>
      <c r="B1654" s="8" t="s">
        <v>9</v>
      </c>
      <c r="C1654" s="9">
        <f t="shared" ref="C1654:H1654" si="967">C574-C214*(C$718/C$358)</f>
        <v>0</v>
      </c>
      <c r="D1654" s="9">
        <f t="shared" si="967"/>
        <v>0</v>
      </c>
      <c r="E1654" s="9">
        <f t="shared" si="967"/>
        <v>-1.0505920115638929</v>
      </c>
      <c r="F1654" s="9">
        <f t="shared" si="967"/>
        <v>0</v>
      </c>
      <c r="G1654" s="9">
        <f t="shared" si="967"/>
        <v>0</v>
      </c>
      <c r="H1654" s="9">
        <f t="shared" si="967"/>
        <v>0</v>
      </c>
      <c r="I1654" s="10">
        <f t="shared" si="948"/>
        <v>-1.0505920115638929</v>
      </c>
    </row>
    <row r="1655" spans="1:9" x14ac:dyDescent="0.3">
      <c r="A1655" s="6">
        <v>15302</v>
      </c>
      <c r="B1655" s="8" t="s">
        <v>9</v>
      </c>
      <c r="C1655" s="9">
        <f t="shared" ref="C1655:H1655" si="968">C575-C215*(C$718/C$358)</f>
        <v>-3.3309565745520802</v>
      </c>
      <c r="D1655" s="9">
        <f t="shared" si="968"/>
        <v>1.6299613185334678</v>
      </c>
      <c r="E1655" s="9">
        <f t="shared" si="968"/>
        <v>0</v>
      </c>
      <c r="F1655" s="9">
        <f t="shared" si="968"/>
        <v>0</v>
      </c>
      <c r="G1655" s="9">
        <f t="shared" si="968"/>
        <v>7.4755682238839114</v>
      </c>
      <c r="H1655" s="9">
        <f t="shared" si="968"/>
        <v>-121.82302391568707</v>
      </c>
      <c r="I1655" s="10">
        <f t="shared" si="948"/>
        <v>-116.04845094782178</v>
      </c>
    </row>
    <row r="1656" spans="1:9" x14ac:dyDescent="0.3">
      <c r="A1656" s="6">
        <v>15310</v>
      </c>
      <c r="B1656" s="8" t="s">
        <v>9</v>
      </c>
      <c r="C1656" s="9">
        <f t="shared" ref="C1656:H1656" si="969">C576-C216*(C$718/C$358)</f>
        <v>9</v>
      </c>
      <c r="D1656" s="9">
        <f t="shared" si="969"/>
        <v>0</v>
      </c>
      <c r="E1656" s="9">
        <f t="shared" si="969"/>
        <v>-8.9792105095338304</v>
      </c>
      <c r="F1656" s="9">
        <f t="shared" si="969"/>
        <v>0</v>
      </c>
      <c r="G1656" s="9">
        <f t="shared" si="969"/>
        <v>0</v>
      </c>
      <c r="H1656" s="9">
        <f t="shared" si="969"/>
        <v>0</v>
      </c>
      <c r="I1656" s="10">
        <f t="shared" si="948"/>
        <v>2.0789490466169624E-2</v>
      </c>
    </row>
    <row r="1657" spans="1:9" x14ac:dyDescent="0.3">
      <c r="A1657" s="6">
        <v>15340</v>
      </c>
      <c r="B1657" s="8" t="s">
        <v>9</v>
      </c>
      <c r="C1657" s="9">
        <f t="shared" ref="C1657:H1657" si="970">C577-C217*(C$718/C$358)</f>
        <v>0</v>
      </c>
      <c r="D1657" s="9">
        <f t="shared" si="970"/>
        <v>0</v>
      </c>
      <c r="E1657" s="9">
        <f t="shared" si="970"/>
        <v>0</v>
      </c>
      <c r="F1657" s="9">
        <f t="shared" si="970"/>
        <v>0</v>
      </c>
      <c r="G1657" s="9">
        <f t="shared" si="970"/>
        <v>0</v>
      </c>
      <c r="H1657" s="9">
        <f t="shared" si="970"/>
        <v>1</v>
      </c>
      <c r="I1657" s="10">
        <f t="shared" si="948"/>
        <v>1</v>
      </c>
    </row>
    <row r="1658" spans="1:9" x14ac:dyDescent="0.3">
      <c r="A1658" s="6">
        <v>15341</v>
      </c>
      <c r="B1658" s="8" t="s">
        <v>9</v>
      </c>
      <c r="C1658" s="9">
        <f t="shared" ref="C1658:H1658" si="971">C578-C218*(C$718/C$358)</f>
        <v>-22.206377163680532</v>
      </c>
      <c r="D1658" s="9">
        <f t="shared" si="971"/>
        <v>-21.694542549613175</v>
      </c>
      <c r="E1658" s="9">
        <f t="shared" si="971"/>
        <v>8.3444083072933495</v>
      </c>
      <c r="F1658" s="9">
        <f t="shared" si="971"/>
        <v>0</v>
      </c>
      <c r="G1658" s="9">
        <f t="shared" si="971"/>
        <v>616.07118531132005</v>
      </c>
      <c r="H1658" s="9">
        <f t="shared" si="971"/>
        <v>158.01370085123631</v>
      </c>
      <c r="I1658" s="10">
        <f t="shared" si="948"/>
        <v>738.52837475655599</v>
      </c>
    </row>
    <row r="1659" spans="1:9" x14ac:dyDescent="0.3">
      <c r="A1659" s="6">
        <v>15342</v>
      </c>
      <c r="B1659" s="8" t="s">
        <v>9</v>
      </c>
      <c r="C1659" s="9">
        <f t="shared" ref="C1659:H1659" si="972">C579-C219*(C$718/C$358)</f>
        <v>-9.0817977528089884</v>
      </c>
      <c r="D1659" s="9">
        <f t="shared" si="972"/>
        <v>54.482887655566742</v>
      </c>
      <c r="E1659" s="9">
        <f t="shared" si="972"/>
        <v>43.173224496737021</v>
      </c>
      <c r="F1659" s="9">
        <f t="shared" si="972"/>
        <v>0</v>
      </c>
      <c r="G1659" s="9">
        <f t="shared" si="972"/>
        <v>-47.964203746205669</v>
      </c>
      <c r="H1659" s="9">
        <f t="shared" si="972"/>
        <v>76.492690177003112</v>
      </c>
      <c r="I1659" s="10">
        <f t="shared" si="948"/>
        <v>117.10280083029221</v>
      </c>
    </row>
    <row r="1660" spans="1:9" x14ac:dyDescent="0.3">
      <c r="A1660" s="6">
        <v>15343</v>
      </c>
      <c r="B1660" s="8" t="s">
        <v>9</v>
      </c>
      <c r="C1660" s="9">
        <f t="shared" ref="C1660:H1660" si="973">C580-C220*(C$718/C$358)</f>
        <v>-54.010494989371381</v>
      </c>
      <c r="D1660" s="9">
        <f t="shared" si="973"/>
        <v>-64.896485031954285</v>
      </c>
      <c r="E1660" s="9">
        <f t="shared" si="973"/>
        <v>309.99164594094771</v>
      </c>
      <c r="F1660" s="9">
        <f t="shared" si="973"/>
        <v>0</v>
      </c>
      <c r="G1660" s="9">
        <f t="shared" si="973"/>
        <v>102.02313615162507</v>
      </c>
      <c r="H1660" s="9">
        <f t="shared" si="973"/>
        <v>491.58000270233754</v>
      </c>
      <c r="I1660" s="10">
        <f t="shared" si="948"/>
        <v>784.68780477358462</v>
      </c>
    </row>
    <row r="1661" spans="1:9" x14ac:dyDescent="0.3">
      <c r="A1661" s="6">
        <v>15344</v>
      </c>
      <c r="B1661" s="8" t="s">
        <v>9</v>
      </c>
      <c r="C1661" s="9">
        <f t="shared" ref="C1661:H1661" si="974">C581-C221*(C$718/C$358)</f>
        <v>-22.625059216519844</v>
      </c>
      <c r="D1661" s="9">
        <f t="shared" si="974"/>
        <v>-1522.7014799865465</v>
      </c>
      <c r="E1661" s="9">
        <f t="shared" si="974"/>
        <v>10.381119401398792</v>
      </c>
      <c r="F1661" s="9">
        <f t="shared" si="974"/>
        <v>-4.9299719887955185</v>
      </c>
      <c r="G1661" s="9">
        <f t="shared" si="974"/>
        <v>-2.8310875842155934</v>
      </c>
      <c r="H1661" s="9">
        <f t="shared" si="974"/>
        <v>131.24966896365356</v>
      </c>
      <c r="I1661" s="10">
        <f t="shared" si="948"/>
        <v>-1411.4568104110249</v>
      </c>
    </row>
    <row r="1662" spans="1:9" x14ac:dyDescent="0.3">
      <c r="A1662" s="6">
        <v>15349</v>
      </c>
      <c r="B1662" s="8" t="s">
        <v>9</v>
      </c>
      <c r="C1662" s="9">
        <f t="shared" ref="C1662:H1662" si="975">C582-C222*(C$718/C$358)</f>
        <v>-1.135074400242928</v>
      </c>
      <c r="D1662" s="9">
        <f t="shared" si="975"/>
        <v>0</v>
      </c>
      <c r="E1662" s="9">
        <f t="shared" si="975"/>
        <v>-217.71657844950363</v>
      </c>
      <c r="F1662" s="9">
        <f t="shared" si="975"/>
        <v>0</v>
      </c>
      <c r="G1662" s="9">
        <f t="shared" si="975"/>
        <v>0</v>
      </c>
      <c r="H1662" s="9">
        <f t="shared" si="975"/>
        <v>0</v>
      </c>
      <c r="I1662" s="10">
        <f t="shared" si="948"/>
        <v>-218.85165284974656</v>
      </c>
    </row>
    <row r="1663" spans="1:9" x14ac:dyDescent="0.3">
      <c r="A1663" s="6">
        <v>15351</v>
      </c>
      <c r="B1663" s="8" t="s">
        <v>9</v>
      </c>
      <c r="C1663" s="9">
        <f t="shared" ref="C1663:H1663" si="976">C583-C223*(C$718/C$358)</f>
        <v>127.13747950197398</v>
      </c>
      <c r="D1663" s="9">
        <f t="shared" si="976"/>
        <v>54.277455432223292</v>
      </c>
      <c r="E1663" s="9">
        <f t="shared" si="976"/>
        <v>-357.81499904342832</v>
      </c>
      <c r="F1663" s="9">
        <f t="shared" si="976"/>
        <v>0</v>
      </c>
      <c r="G1663" s="9">
        <f t="shared" si="976"/>
        <v>-22.057710816613607</v>
      </c>
      <c r="H1663" s="9">
        <f t="shared" si="976"/>
        <v>198.40456695041212</v>
      </c>
      <c r="I1663" s="10">
        <f t="shared" si="948"/>
        <v>-5.3207975432542298E-2</v>
      </c>
    </row>
    <row r="1664" spans="1:9" x14ac:dyDescent="0.3">
      <c r="A1664" s="6">
        <v>15354</v>
      </c>
      <c r="B1664" s="8" t="s">
        <v>9</v>
      </c>
      <c r="C1664" s="9">
        <f t="shared" ref="C1664:H1664" si="977">C584-C224*(C$718/C$358)</f>
        <v>-7.8041178256908523</v>
      </c>
      <c r="D1664" s="9">
        <f t="shared" si="977"/>
        <v>-78.517112344433258</v>
      </c>
      <c r="E1664" s="9">
        <f t="shared" si="977"/>
        <v>21.690921072210532</v>
      </c>
      <c r="F1664" s="9">
        <f t="shared" si="977"/>
        <v>0</v>
      </c>
      <c r="G1664" s="9">
        <f t="shared" si="977"/>
        <v>0</v>
      </c>
      <c r="H1664" s="9">
        <f t="shared" si="977"/>
        <v>-135.15714092690177</v>
      </c>
      <c r="I1664" s="10">
        <f t="shared" si="948"/>
        <v>-199.78745002481537</v>
      </c>
    </row>
    <row r="1665" spans="1:9" x14ac:dyDescent="0.3">
      <c r="A1665" s="6">
        <v>15400</v>
      </c>
      <c r="B1665" s="8" t="s">
        <v>9</v>
      </c>
      <c r="C1665" s="9">
        <f t="shared" ref="C1665:H1665" si="978">C585-C225*(C$718/C$358)</f>
        <v>0</v>
      </c>
      <c r="D1665" s="9">
        <f t="shared" si="978"/>
        <v>0</v>
      </c>
      <c r="E1665" s="9">
        <f t="shared" si="978"/>
        <v>0</v>
      </c>
      <c r="F1665" s="9">
        <f t="shared" si="978"/>
        <v>0</v>
      </c>
      <c r="G1665" s="9">
        <f t="shared" si="978"/>
        <v>0</v>
      </c>
      <c r="H1665" s="9">
        <f t="shared" si="978"/>
        <v>0</v>
      </c>
      <c r="I1665" s="10">
        <f t="shared" si="948"/>
        <v>0</v>
      </c>
    </row>
    <row r="1666" spans="1:9" x14ac:dyDescent="0.3">
      <c r="A1666" s="6">
        <v>15450</v>
      </c>
      <c r="B1666" s="8" t="s">
        <v>9</v>
      </c>
      <c r="C1666" s="9">
        <f t="shared" ref="C1666:H1666" si="979">C586-C226*(C$718/C$358)</f>
        <v>0</v>
      </c>
      <c r="D1666" s="9">
        <f t="shared" si="979"/>
        <v>-21.522956609485369</v>
      </c>
      <c r="E1666" s="9">
        <f t="shared" si="979"/>
        <v>2</v>
      </c>
      <c r="F1666" s="9">
        <f t="shared" si="979"/>
        <v>0</v>
      </c>
      <c r="G1666" s="9">
        <f t="shared" si="979"/>
        <v>0</v>
      </c>
      <c r="H1666" s="9">
        <f t="shared" si="979"/>
        <v>0</v>
      </c>
      <c r="I1666" s="10">
        <f t="shared" si="948"/>
        <v>-19.522956609485369</v>
      </c>
    </row>
    <row r="1667" spans="1:9" x14ac:dyDescent="0.3">
      <c r="A1667" s="6">
        <v>15451</v>
      </c>
      <c r="B1667" s="8" t="s">
        <v>9</v>
      </c>
      <c r="C1667" s="9">
        <f t="shared" ref="C1667:H1667" si="980">C587-C227*(C$718/C$358)</f>
        <v>73.364044943820318</v>
      </c>
      <c r="D1667" s="9">
        <f t="shared" si="980"/>
        <v>-28.346283215607173</v>
      </c>
      <c r="E1667" s="9">
        <f t="shared" si="980"/>
        <v>46.717237421082871</v>
      </c>
      <c r="F1667" s="9">
        <f t="shared" si="980"/>
        <v>15.028011204481793</v>
      </c>
      <c r="G1667" s="9">
        <f t="shared" si="980"/>
        <v>4.1112015991707977</v>
      </c>
      <c r="H1667" s="9">
        <f t="shared" si="980"/>
        <v>148.63899473044182</v>
      </c>
      <c r="I1667" s="10">
        <f t="shared" si="948"/>
        <v>259.51320668339042</v>
      </c>
    </row>
    <row r="1668" spans="1:9" x14ac:dyDescent="0.3">
      <c r="A1668" s="6">
        <v>15452</v>
      </c>
      <c r="B1668" s="8" t="s">
        <v>9</v>
      </c>
      <c r="C1668" s="9">
        <f t="shared" ref="C1668:H1668" si="981">C588-C228*(C$718/C$358)</f>
        <v>0</v>
      </c>
      <c r="D1668" s="9">
        <f t="shared" si="981"/>
        <v>-2.1529179280188373</v>
      </c>
      <c r="E1668" s="9">
        <f t="shared" si="981"/>
        <v>58.39223688965415</v>
      </c>
      <c r="F1668" s="9">
        <f t="shared" si="981"/>
        <v>0</v>
      </c>
      <c r="G1668" s="9">
        <f t="shared" si="981"/>
        <v>2</v>
      </c>
      <c r="H1668" s="9">
        <f t="shared" si="981"/>
        <v>-38.347304418321869</v>
      </c>
      <c r="I1668" s="10">
        <f t="shared" si="948"/>
        <v>19.892014543313444</v>
      </c>
    </row>
    <row r="1669" spans="1:9" x14ac:dyDescent="0.3">
      <c r="A1669" s="6">
        <v>15500</v>
      </c>
      <c r="B1669" s="8" t="s">
        <v>9</v>
      </c>
      <c r="C1669" s="9">
        <f t="shared" ref="C1669:H1669" si="982">C589-C229*(C$718/C$358)</f>
        <v>0</v>
      </c>
      <c r="D1669" s="9">
        <f t="shared" si="982"/>
        <v>0</v>
      </c>
      <c r="E1669" s="9">
        <f t="shared" si="982"/>
        <v>-3.4844078821503732</v>
      </c>
      <c r="F1669" s="9">
        <f t="shared" si="982"/>
        <v>0</v>
      </c>
      <c r="G1669" s="9">
        <f t="shared" si="982"/>
        <v>0</v>
      </c>
      <c r="H1669" s="9">
        <f t="shared" si="982"/>
        <v>0</v>
      </c>
      <c r="I1669" s="10">
        <f t="shared" si="948"/>
        <v>-3.4844078821503732</v>
      </c>
    </row>
    <row r="1670" spans="1:9" x14ac:dyDescent="0.3">
      <c r="A1670" s="6">
        <v>15561</v>
      </c>
      <c r="B1670" s="8" t="s">
        <v>9</v>
      </c>
      <c r="C1670" s="9">
        <f t="shared" ref="C1670:H1670" si="983">C590-C230*(C$718/C$358)</f>
        <v>-3.8611600364409355</v>
      </c>
      <c r="D1670" s="9">
        <f t="shared" si="983"/>
        <v>-4.1591405987218337</v>
      </c>
      <c r="E1670" s="9">
        <f t="shared" si="983"/>
        <v>1.9923686839699997</v>
      </c>
      <c r="F1670" s="9">
        <f t="shared" si="983"/>
        <v>0</v>
      </c>
      <c r="G1670" s="9">
        <f t="shared" si="983"/>
        <v>51.080032575701487</v>
      </c>
      <c r="H1670" s="9">
        <f t="shared" si="983"/>
        <v>41.307228752871225</v>
      </c>
      <c r="I1670" s="10">
        <f t="shared" si="948"/>
        <v>86.359329377379936</v>
      </c>
    </row>
    <row r="1671" spans="1:9" x14ac:dyDescent="0.3">
      <c r="A1671" s="6">
        <v>15562</v>
      </c>
      <c r="B1671" s="8" t="s">
        <v>9</v>
      </c>
      <c r="C1671" s="9">
        <f t="shared" ref="C1671:H1671" si="984">C591-C231*(C$718/C$358)</f>
        <v>3.896811418159734</v>
      </c>
      <c r="D1671" s="9">
        <f t="shared" si="984"/>
        <v>8.4739320551631323</v>
      </c>
      <c r="E1671" s="9">
        <f t="shared" si="984"/>
        <v>-456.85105116595446</v>
      </c>
      <c r="F1671" s="9">
        <f t="shared" si="984"/>
        <v>0</v>
      </c>
      <c r="G1671" s="9">
        <f t="shared" si="984"/>
        <v>21</v>
      </c>
      <c r="H1671" s="9">
        <f t="shared" si="984"/>
        <v>49.065126334279149</v>
      </c>
      <c r="I1671" s="10">
        <f t="shared" si="948"/>
        <v>-374.41518135835241</v>
      </c>
    </row>
    <row r="1672" spans="1:9" x14ac:dyDescent="0.3">
      <c r="A1672" s="6">
        <v>15651</v>
      </c>
      <c r="B1672" s="8" t="s">
        <v>9</v>
      </c>
      <c r="C1672" s="9">
        <f t="shared" ref="C1672:H1672" si="985">C592-C232*(C$718/C$358)</f>
        <v>3.896811418159734</v>
      </c>
      <c r="D1672" s="9">
        <f t="shared" si="985"/>
        <v>0</v>
      </c>
      <c r="E1672" s="9">
        <f t="shared" si="985"/>
        <v>0</v>
      </c>
      <c r="F1672" s="9">
        <f t="shared" si="985"/>
        <v>0</v>
      </c>
      <c r="G1672" s="9">
        <f t="shared" si="985"/>
        <v>0</v>
      </c>
      <c r="H1672" s="9">
        <f t="shared" si="985"/>
        <v>0</v>
      </c>
      <c r="I1672" s="10">
        <f t="shared" si="948"/>
        <v>3.896811418159734</v>
      </c>
    </row>
    <row r="1673" spans="1:9" x14ac:dyDescent="0.3">
      <c r="A1673" s="6">
        <v>15659</v>
      </c>
      <c r="B1673" s="8" t="s">
        <v>9</v>
      </c>
      <c r="C1673" s="9">
        <f t="shared" ref="C1673:H1673" si="986">C593-C233*(C$718/C$358)</f>
        <v>0</v>
      </c>
      <c r="D1673" s="9">
        <f t="shared" si="986"/>
        <v>0</v>
      </c>
      <c r="E1673" s="9">
        <f t="shared" si="986"/>
        <v>0</v>
      </c>
      <c r="F1673" s="9">
        <f t="shared" si="986"/>
        <v>0</v>
      </c>
      <c r="G1673" s="9">
        <f t="shared" si="986"/>
        <v>0</v>
      </c>
      <c r="H1673" s="9">
        <f t="shared" si="986"/>
        <v>0</v>
      </c>
      <c r="I1673" s="10">
        <f t="shared" si="948"/>
        <v>0</v>
      </c>
    </row>
    <row r="1674" spans="1:9" x14ac:dyDescent="0.3">
      <c r="A1674" s="6">
        <v>15669</v>
      </c>
      <c r="B1674" s="8" t="s">
        <v>9</v>
      </c>
      <c r="C1674" s="9">
        <f t="shared" ref="C1674:H1674" si="987">C594-C234*(C$718/C$358)</f>
        <v>71.299070756149419</v>
      </c>
      <c r="D1674" s="9">
        <f t="shared" si="987"/>
        <v>-0.58715943491422795</v>
      </c>
      <c r="E1674" s="9">
        <f t="shared" si="987"/>
        <v>-409.03467040792464</v>
      </c>
      <c r="F1674" s="9">
        <f t="shared" si="987"/>
        <v>0</v>
      </c>
      <c r="G1674" s="9">
        <f t="shared" si="987"/>
        <v>0</v>
      </c>
      <c r="H1674" s="9">
        <f t="shared" si="987"/>
        <v>2.2973111741656531</v>
      </c>
      <c r="I1674" s="10">
        <f t="shared" si="948"/>
        <v>-336.02544791252376</v>
      </c>
    </row>
    <row r="1675" spans="1:9" x14ac:dyDescent="0.3">
      <c r="A1675" s="6">
        <v>15771</v>
      </c>
      <c r="B1675" s="8" t="s">
        <v>9</v>
      </c>
      <c r="C1675" s="9">
        <f t="shared" ref="C1675:H1675" si="988">C595-C235*(C$718/C$358)</f>
        <v>17.007130276343759</v>
      </c>
      <c r="D1675" s="9">
        <f t="shared" si="988"/>
        <v>-17.80739152371342</v>
      </c>
      <c r="E1675" s="9">
        <f t="shared" si="988"/>
        <v>-2733.3043385838487</v>
      </c>
      <c r="F1675" s="9">
        <f t="shared" si="988"/>
        <v>0</v>
      </c>
      <c r="G1675" s="9">
        <f t="shared" si="988"/>
        <v>-33.453246464796038</v>
      </c>
      <c r="H1675" s="9">
        <f t="shared" si="988"/>
        <v>-2.8513444129171734</v>
      </c>
      <c r="I1675" s="10">
        <f t="shared" si="948"/>
        <v>-2770.4091907089314</v>
      </c>
    </row>
    <row r="1676" spans="1:9" x14ac:dyDescent="0.3">
      <c r="A1676" s="6">
        <v>15772</v>
      </c>
      <c r="B1676" s="8" t="s">
        <v>9</v>
      </c>
      <c r="C1676" s="9">
        <f t="shared" ref="C1676:H1676" si="989">C596-C236*(C$718/C$358)</f>
        <v>0</v>
      </c>
      <c r="D1676" s="9">
        <f t="shared" si="989"/>
        <v>-3.914396232761522</v>
      </c>
      <c r="E1676" s="9">
        <f t="shared" si="989"/>
        <v>1766</v>
      </c>
      <c r="F1676" s="9">
        <f t="shared" si="989"/>
        <v>0</v>
      </c>
      <c r="G1676" s="9">
        <f t="shared" si="989"/>
        <v>-25.573295328348266</v>
      </c>
      <c r="H1676" s="9">
        <f t="shared" si="989"/>
        <v>-13.393109039319011</v>
      </c>
      <c r="I1676" s="10">
        <f t="shared" si="948"/>
        <v>1723.1191993995715</v>
      </c>
    </row>
    <row r="1677" spans="1:9" x14ac:dyDescent="0.3">
      <c r="A1677" s="6">
        <v>15773</v>
      </c>
      <c r="B1677" s="8" t="s">
        <v>9</v>
      </c>
      <c r="C1677" s="9">
        <f t="shared" ref="C1677:H1677" si="990">C597-C237*(C$718/C$358)</f>
        <v>8</v>
      </c>
      <c r="D1677" s="9">
        <f t="shared" si="990"/>
        <v>30.62684998318197</v>
      </c>
      <c r="E1677" s="9">
        <f t="shared" si="990"/>
        <v>-71.740131369172872</v>
      </c>
      <c r="F1677" s="9">
        <f t="shared" si="990"/>
        <v>0</v>
      </c>
      <c r="G1677" s="9">
        <f t="shared" si="990"/>
        <v>-10.395535648182424</v>
      </c>
      <c r="H1677" s="9">
        <f t="shared" si="990"/>
        <v>0</v>
      </c>
      <c r="I1677" s="10">
        <f t="shared" si="948"/>
        <v>-43.508817034173326</v>
      </c>
    </row>
    <row r="1678" spans="1:9" x14ac:dyDescent="0.3">
      <c r="A1678" s="6">
        <v>16000</v>
      </c>
      <c r="B1678" s="8" t="s">
        <v>9</v>
      </c>
      <c r="C1678" s="9">
        <f t="shared" ref="C1678:H1678" si="991">C598-C238*(C$718/C$358)</f>
        <v>-2.3166960218645585</v>
      </c>
      <c r="D1678" s="9">
        <f t="shared" si="991"/>
        <v>0</v>
      </c>
      <c r="E1678" s="9">
        <f t="shared" si="991"/>
        <v>-8.1545394638947339</v>
      </c>
      <c r="F1678" s="9">
        <f t="shared" si="991"/>
        <v>0</v>
      </c>
      <c r="G1678" s="9">
        <f t="shared" si="991"/>
        <v>0</v>
      </c>
      <c r="H1678" s="9">
        <f t="shared" si="991"/>
        <v>0</v>
      </c>
      <c r="I1678" s="10">
        <f t="shared" si="948"/>
        <v>-10.471235485759292</v>
      </c>
    </row>
    <row r="1679" spans="1:9" x14ac:dyDescent="0.3">
      <c r="A1679" s="6">
        <v>16070</v>
      </c>
      <c r="B1679" s="8" t="s">
        <v>9</v>
      </c>
      <c r="C1679" s="9">
        <f t="shared" ref="C1679:H1679" si="992">C599-C239*(C$718/C$358)</f>
        <v>0</v>
      </c>
      <c r="D1679" s="9">
        <f t="shared" si="992"/>
        <v>0</v>
      </c>
      <c r="E1679" s="9">
        <f t="shared" si="992"/>
        <v>0</v>
      </c>
      <c r="F1679" s="9">
        <f t="shared" si="992"/>
        <v>0</v>
      </c>
      <c r="G1679" s="9">
        <f t="shared" si="992"/>
        <v>0</v>
      </c>
      <c r="H1679" s="9">
        <f t="shared" si="992"/>
        <v>-6.7739494662883395</v>
      </c>
      <c r="I1679" s="10">
        <f t="shared" si="948"/>
        <v>-6.7739494662883395</v>
      </c>
    </row>
    <row r="1680" spans="1:9" x14ac:dyDescent="0.3">
      <c r="A1680" s="6">
        <v>16121</v>
      </c>
      <c r="B1680" s="8" t="s">
        <v>9</v>
      </c>
      <c r="C1680" s="9">
        <f t="shared" ref="C1680:H1680" si="993">C600-C240*(C$718/C$358)</f>
        <v>7.533969025204982</v>
      </c>
      <c r="D1680" s="9">
        <f t="shared" si="993"/>
        <v>36.168096199125458</v>
      </c>
      <c r="E1680" s="9">
        <f t="shared" si="993"/>
        <v>-48.854473566736814</v>
      </c>
      <c r="F1680" s="9">
        <f t="shared" si="993"/>
        <v>0</v>
      </c>
      <c r="G1680" s="9">
        <f t="shared" si="993"/>
        <v>-48.350077737469519</v>
      </c>
      <c r="H1680" s="9">
        <f t="shared" si="993"/>
        <v>22.458235373598164</v>
      </c>
      <c r="I1680" s="10">
        <f t="shared" si="948"/>
        <v>-31.04425070627773</v>
      </c>
    </row>
    <row r="1681" spans="1:9" x14ac:dyDescent="0.3">
      <c r="A1681" s="6">
        <v>16122</v>
      </c>
      <c r="B1681" s="8" t="s">
        <v>9</v>
      </c>
      <c r="C1681" s="9">
        <f t="shared" ref="C1681:H1681" si="994">C601-C241*(C$718/C$358)</f>
        <v>0</v>
      </c>
      <c r="D1681" s="9">
        <f t="shared" si="994"/>
        <v>23.43424150689539</v>
      </c>
      <c r="E1681" s="9">
        <f t="shared" si="994"/>
        <v>5</v>
      </c>
      <c r="F1681" s="9">
        <f t="shared" si="994"/>
        <v>0</v>
      </c>
      <c r="G1681" s="9">
        <f t="shared" si="994"/>
        <v>0</v>
      </c>
      <c r="H1681" s="9">
        <f t="shared" si="994"/>
        <v>-1.7800837724631791</v>
      </c>
      <c r="I1681" s="10">
        <f t="shared" si="948"/>
        <v>26.654157734432211</v>
      </c>
    </row>
    <row r="1682" spans="1:9" x14ac:dyDescent="0.3">
      <c r="A1682" s="6">
        <v>16231</v>
      </c>
      <c r="B1682" s="8" t="s">
        <v>9</v>
      </c>
      <c r="C1682" s="9">
        <f t="shared" ref="C1682:H1682" si="995">C602-C242*(C$718/C$358)</f>
        <v>-5.5444640145763735</v>
      </c>
      <c r="D1682" s="9">
        <f t="shared" si="995"/>
        <v>7.4556424487050119</v>
      </c>
      <c r="E1682" s="9">
        <f t="shared" si="995"/>
        <v>13.866250026571436</v>
      </c>
      <c r="F1682" s="9">
        <f t="shared" si="995"/>
        <v>0</v>
      </c>
      <c r="G1682" s="9">
        <f t="shared" si="995"/>
        <v>0</v>
      </c>
      <c r="H1682" s="9">
        <f t="shared" si="995"/>
        <v>-1.6252938792055147</v>
      </c>
      <c r="I1682" s="10">
        <f t="shared" si="948"/>
        <v>14.152134581494559</v>
      </c>
    </row>
    <row r="1683" spans="1:9" x14ac:dyDescent="0.3">
      <c r="A1683" s="6">
        <v>16232</v>
      </c>
      <c r="B1683" s="8" t="s">
        <v>9</v>
      </c>
      <c r="C1683" s="9">
        <f t="shared" ref="C1683:H1683" si="996">C603-C243*(C$718/C$358)</f>
        <v>-1.6547828727603999</v>
      </c>
      <c r="D1683" s="9">
        <f t="shared" si="996"/>
        <v>3.4525311133535155</v>
      </c>
      <c r="E1683" s="9">
        <f t="shared" si="996"/>
        <v>93.670131581744357</v>
      </c>
      <c r="F1683" s="9">
        <f t="shared" si="996"/>
        <v>0</v>
      </c>
      <c r="G1683" s="9">
        <f t="shared" si="996"/>
        <v>0</v>
      </c>
      <c r="H1683" s="9">
        <f t="shared" si="996"/>
        <v>-9.5797865153357975E-2</v>
      </c>
      <c r="I1683" s="10">
        <f t="shared" si="948"/>
        <v>95.372081957184108</v>
      </c>
    </row>
    <row r="1684" spans="1:9" x14ac:dyDescent="0.3">
      <c r="A1684" s="6">
        <v>16233</v>
      </c>
      <c r="B1684" s="8" t="s">
        <v>9</v>
      </c>
      <c r="C1684" s="9">
        <f t="shared" ref="C1684:H1684" si="997">C604-C244*(C$718/C$358)</f>
        <v>70</v>
      </c>
      <c r="D1684" s="9">
        <f t="shared" si="997"/>
        <v>-11.241633030608817</v>
      </c>
      <c r="E1684" s="9">
        <f t="shared" si="997"/>
        <v>0</v>
      </c>
      <c r="F1684" s="9">
        <f t="shared" si="997"/>
        <v>0</v>
      </c>
      <c r="G1684" s="9">
        <f t="shared" si="997"/>
        <v>-7.1866069445472718</v>
      </c>
      <c r="H1684" s="9">
        <f t="shared" si="997"/>
        <v>0</v>
      </c>
      <c r="I1684" s="10">
        <f t="shared" si="948"/>
        <v>51.571760024843911</v>
      </c>
    </row>
    <row r="1685" spans="1:9" x14ac:dyDescent="0.3">
      <c r="A1685" s="6">
        <v>16300</v>
      </c>
      <c r="B1685" s="8" t="s">
        <v>9</v>
      </c>
      <c r="C1685" s="9">
        <f t="shared" ref="C1685:H1685" si="998">C605-C245*(C$718/C$358)</f>
        <v>0</v>
      </c>
      <c r="D1685" s="9">
        <f t="shared" si="998"/>
        <v>0</v>
      </c>
      <c r="E1685" s="9">
        <f t="shared" si="998"/>
        <v>2</v>
      </c>
      <c r="F1685" s="9">
        <f t="shared" si="998"/>
        <v>0</v>
      </c>
      <c r="G1685" s="9">
        <f t="shared" si="998"/>
        <v>0</v>
      </c>
      <c r="H1685" s="9">
        <f t="shared" si="998"/>
        <v>0</v>
      </c>
      <c r="I1685" s="10">
        <f t="shared" si="948"/>
        <v>2</v>
      </c>
    </row>
    <row r="1686" spans="1:9" x14ac:dyDescent="0.3">
      <c r="A1686" s="6">
        <v>16341</v>
      </c>
      <c r="B1686" s="8" t="s">
        <v>9</v>
      </c>
      <c r="C1686" s="9">
        <f t="shared" ref="C1686:H1686" si="999">C606-C246*(C$718/C$358)</f>
        <v>73.163996355906477</v>
      </c>
      <c r="D1686" s="9">
        <f t="shared" si="999"/>
        <v>8.1680961991254577</v>
      </c>
      <c r="E1686" s="9">
        <f t="shared" si="999"/>
        <v>18.340263163488721</v>
      </c>
      <c r="F1686" s="9">
        <f t="shared" si="999"/>
        <v>0</v>
      </c>
      <c r="G1686" s="9">
        <f t="shared" si="999"/>
        <v>-8.7021914562819305</v>
      </c>
      <c r="H1686" s="9">
        <f t="shared" si="999"/>
        <v>36.380840426969328</v>
      </c>
      <c r="I1686" s="10">
        <f t="shared" si="948"/>
        <v>127.35100468920807</v>
      </c>
    </row>
    <row r="1687" spans="1:9" x14ac:dyDescent="0.3">
      <c r="A1687" s="6">
        <v>16342</v>
      </c>
      <c r="B1687" s="8" t="s">
        <v>9</v>
      </c>
      <c r="C1687" s="9">
        <f t="shared" ref="C1687:H1687" si="1000">C607-C247*(C$718/C$358)</f>
        <v>0</v>
      </c>
      <c r="D1687" s="9">
        <f t="shared" si="1000"/>
        <v>-25.458753784056512</v>
      </c>
      <c r="E1687" s="9">
        <f t="shared" si="1000"/>
        <v>28.690921072210532</v>
      </c>
      <c r="F1687" s="9">
        <f t="shared" si="1000"/>
        <v>0</v>
      </c>
      <c r="G1687" s="9">
        <f t="shared" si="1000"/>
        <v>10.346672095950247</v>
      </c>
      <c r="H1687" s="9">
        <f t="shared" si="1000"/>
        <v>-5.3869747331441697</v>
      </c>
      <c r="I1687" s="10">
        <f t="shared" si="948"/>
        <v>8.1918646509600972</v>
      </c>
    </row>
    <row r="1688" spans="1:9" x14ac:dyDescent="0.3">
      <c r="A1688" s="6">
        <v>16343</v>
      </c>
      <c r="B1688" s="8" t="s">
        <v>9</v>
      </c>
      <c r="C1688" s="9">
        <f t="shared" ref="C1688:H1688" si="1001">C608-C248*(C$718/C$358)</f>
        <v>0</v>
      </c>
      <c r="D1688" s="9">
        <f t="shared" si="1001"/>
        <v>-1.5015556676757491</v>
      </c>
      <c r="E1688" s="9">
        <f t="shared" si="1001"/>
        <v>-3.14414471866165</v>
      </c>
      <c r="F1688" s="9">
        <f t="shared" si="1001"/>
        <v>0</v>
      </c>
      <c r="G1688" s="9">
        <f t="shared" si="1001"/>
        <v>-30.444399200414601</v>
      </c>
      <c r="H1688" s="9">
        <f t="shared" si="1001"/>
        <v>-1.0835292528036753</v>
      </c>
      <c r="I1688" s="10">
        <f t="shared" si="948"/>
        <v>-36.173628839555676</v>
      </c>
    </row>
    <row r="1689" spans="1:9" x14ac:dyDescent="0.3">
      <c r="A1689" s="6">
        <v>16344</v>
      </c>
      <c r="B1689" s="8" t="s">
        <v>9</v>
      </c>
      <c r="C1689" s="9">
        <f t="shared" ref="C1689:H1689" si="1002">C609-C249*(C$718/C$358)</f>
        <v>0</v>
      </c>
      <c r="D1689" s="9">
        <f t="shared" si="1002"/>
        <v>0.45564244870501192</v>
      </c>
      <c r="E1689" s="9">
        <f t="shared" si="1002"/>
        <v>1.5051973726165424</v>
      </c>
      <c r="F1689" s="9">
        <f t="shared" si="1002"/>
        <v>0</v>
      </c>
      <c r="G1689" s="9">
        <f t="shared" si="1002"/>
        <v>0</v>
      </c>
      <c r="H1689" s="9">
        <f t="shared" si="1002"/>
        <v>-6.4643696797730037</v>
      </c>
      <c r="I1689" s="10">
        <f t="shared" si="948"/>
        <v>-4.5035298584514489</v>
      </c>
    </row>
    <row r="1690" spans="1:9" x14ac:dyDescent="0.3">
      <c r="A1690" s="6">
        <v>16345</v>
      </c>
      <c r="B1690" s="8" t="s">
        <v>9</v>
      </c>
      <c r="C1690" s="9">
        <f t="shared" ref="C1690:H1690" si="1003">C610-C250*(C$718/C$358)</f>
        <v>11</v>
      </c>
      <c r="D1690" s="9">
        <f t="shared" si="1003"/>
        <v>-13.874705684493776</v>
      </c>
      <c r="E1690" s="9">
        <f t="shared" si="1003"/>
        <v>-509.84894670833069</v>
      </c>
      <c r="F1690" s="9">
        <f t="shared" si="1003"/>
        <v>0</v>
      </c>
      <c r="G1690" s="9">
        <f t="shared" si="1003"/>
        <v>-24.35551936033168</v>
      </c>
      <c r="H1690" s="9">
        <f t="shared" si="1003"/>
        <v>-6.4360491825429023</v>
      </c>
      <c r="I1690" s="10">
        <f t="shared" si="948"/>
        <v>-543.51522093569895</v>
      </c>
    </row>
    <row r="1691" spans="1:9" x14ac:dyDescent="0.3">
      <c r="A1691" s="6">
        <v>16346</v>
      </c>
      <c r="B1691" s="8" t="s">
        <v>9</v>
      </c>
      <c r="C1691" s="9">
        <f t="shared" ref="C1691:H1691" si="1004">C611-C251*(C$718/C$358)</f>
        <v>-8.4693956878226118</v>
      </c>
      <c r="D1691" s="9">
        <f t="shared" si="1004"/>
        <v>-11.951353851328633</v>
      </c>
      <c r="E1691" s="9">
        <f t="shared" si="1004"/>
        <v>986.867631741173</v>
      </c>
      <c r="F1691" s="9">
        <f t="shared" si="1004"/>
        <v>0</v>
      </c>
      <c r="G1691" s="9">
        <f t="shared" si="1004"/>
        <v>9.8222403198341599</v>
      </c>
      <c r="H1691" s="9">
        <f t="shared" si="1004"/>
        <v>-11.018402918524522</v>
      </c>
      <c r="I1691" s="10">
        <f t="shared" si="948"/>
        <v>965.25071960333128</v>
      </c>
    </row>
    <row r="1692" spans="1:9" x14ac:dyDescent="0.3">
      <c r="A1692" s="6">
        <v>16400</v>
      </c>
      <c r="B1692" s="8" t="s">
        <v>9</v>
      </c>
      <c r="C1692" s="9">
        <f t="shared" ref="C1692:H1692" si="1005">C612-C252*(C$718/C$358)</f>
        <v>14</v>
      </c>
      <c r="D1692" s="9">
        <f t="shared" si="1005"/>
        <v>0</v>
      </c>
      <c r="E1692" s="9">
        <f t="shared" si="1005"/>
        <v>4</v>
      </c>
      <c r="F1692" s="9">
        <f t="shared" si="1005"/>
        <v>0</v>
      </c>
      <c r="G1692" s="9">
        <f t="shared" si="1005"/>
        <v>0</v>
      </c>
      <c r="H1692" s="9">
        <f t="shared" si="1005"/>
        <v>0</v>
      </c>
      <c r="I1692" s="10">
        <f t="shared" si="948"/>
        <v>18</v>
      </c>
    </row>
    <row r="1693" spans="1:9" x14ac:dyDescent="0.3">
      <c r="A1693" s="6">
        <v>16410</v>
      </c>
      <c r="B1693" s="8" t="s">
        <v>9</v>
      </c>
      <c r="C1693" s="9">
        <f t="shared" ref="C1693:H1693" si="1006">C613-C253*(C$718/C$358)</f>
        <v>0</v>
      </c>
      <c r="D1693" s="9">
        <f t="shared" si="1006"/>
        <v>0</v>
      </c>
      <c r="E1693" s="9">
        <f t="shared" si="1006"/>
        <v>0</v>
      </c>
      <c r="F1693" s="9">
        <f t="shared" si="1006"/>
        <v>0</v>
      </c>
      <c r="G1693" s="9">
        <f t="shared" si="1006"/>
        <v>0</v>
      </c>
      <c r="H1693" s="9">
        <f t="shared" si="1006"/>
        <v>0</v>
      </c>
      <c r="I1693" s="10">
        <f t="shared" si="948"/>
        <v>0</v>
      </c>
    </row>
    <row r="1694" spans="1:9" x14ac:dyDescent="0.3">
      <c r="A1694" s="6">
        <v>16451</v>
      </c>
      <c r="B1694" s="8" t="s">
        <v>9</v>
      </c>
      <c r="C1694" s="9">
        <f t="shared" ref="C1694:H1694" si="1007">C614-C254*(C$718/C$358)</f>
        <v>-3.4907865168539161</v>
      </c>
      <c r="D1694" s="9">
        <f t="shared" si="1007"/>
        <v>-43.813614194416431</v>
      </c>
      <c r="E1694" s="9">
        <f t="shared" si="1007"/>
        <v>70.897434262270693</v>
      </c>
      <c r="F1694" s="9">
        <f t="shared" si="1007"/>
        <v>0</v>
      </c>
      <c r="G1694" s="9">
        <f t="shared" si="1007"/>
        <v>43.128896127933665</v>
      </c>
      <c r="H1694" s="9">
        <f t="shared" si="1007"/>
        <v>13.672017294960142</v>
      </c>
      <c r="I1694" s="10">
        <f t="shared" si="948"/>
        <v>80.393946973894145</v>
      </c>
    </row>
    <row r="1695" spans="1:9" x14ac:dyDescent="0.3">
      <c r="A1695" s="6">
        <v>16452</v>
      </c>
      <c r="B1695" s="8" t="s">
        <v>9</v>
      </c>
      <c r="C1695" s="9">
        <f t="shared" ref="C1695:H1695" si="1008">C615-C255*(C$718/C$358)</f>
        <v>-24.170725781961735</v>
      </c>
      <c r="D1695" s="9">
        <f t="shared" si="1008"/>
        <v>-464.9376892028256</v>
      </c>
      <c r="E1695" s="9">
        <f t="shared" si="1008"/>
        <v>65.377633229173398</v>
      </c>
      <c r="F1695" s="9">
        <f t="shared" si="1008"/>
        <v>0</v>
      </c>
      <c r="G1695" s="9">
        <f t="shared" si="1008"/>
        <v>-5.1954542089287088</v>
      </c>
      <c r="H1695" s="9">
        <f t="shared" si="1008"/>
        <v>135.08496149169031</v>
      </c>
      <c r="I1695" s="10">
        <f t="shared" si="948"/>
        <v>-293.84127447285232</v>
      </c>
    </row>
    <row r="1696" spans="1:9" x14ac:dyDescent="0.3">
      <c r="A1696" s="6">
        <v>16500</v>
      </c>
      <c r="B1696" s="8" t="s">
        <v>9</v>
      </c>
      <c r="C1696" s="9">
        <f t="shared" ref="C1696:H1696" si="1009">C616-C256*(C$718/C$358)</f>
        <v>-25.537333738232611</v>
      </c>
      <c r="D1696" s="9">
        <f t="shared" si="1009"/>
        <v>0</v>
      </c>
      <c r="E1696" s="9">
        <f t="shared" si="1009"/>
        <v>-30.092170992496229</v>
      </c>
      <c r="F1696" s="9">
        <f t="shared" si="1009"/>
        <v>0</v>
      </c>
      <c r="G1696" s="9">
        <f t="shared" si="1009"/>
        <v>-16.759902272895545</v>
      </c>
      <c r="H1696" s="9">
        <f t="shared" si="1009"/>
        <v>-15.083529252803675</v>
      </c>
      <c r="I1696" s="10">
        <f t="shared" si="948"/>
        <v>-87.472936256428056</v>
      </c>
    </row>
    <row r="1697" spans="1:9" x14ac:dyDescent="0.3">
      <c r="A1697" s="6">
        <v>16561</v>
      </c>
      <c r="B1697" s="8" t="s">
        <v>9</v>
      </c>
      <c r="C1697" s="9">
        <f t="shared" ref="C1697:H1697" si="1010">C617-C257*(C$718/C$358)</f>
        <v>17.484057090798665</v>
      </c>
      <c r="D1697" s="9">
        <f t="shared" si="1010"/>
        <v>-31.966532122435268</v>
      </c>
      <c r="E1697" s="9">
        <f t="shared" si="1010"/>
        <v>78.826052760240628</v>
      </c>
      <c r="F1697" s="9">
        <f t="shared" si="1010"/>
        <v>20.140056022408963</v>
      </c>
      <c r="G1697" s="9">
        <f t="shared" si="1010"/>
        <v>-2.3955356481824239</v>
      </c>
      <c r="H1697" s="9">
        <f t="shared" si="1010"/>
        <v>20.950925550601269</v>
      </c>
      <c r="I1697" s="10">
        <f t="shared" si="948"/>
        <v>103.03902365343184</v>
      </c>
    </row>
    <row r="1698" spans="1:9" x14ac:dyDescent="0.3">
      <c r="A1698" s="6">
        <v>16562</v>
      </c>
      <c r="B1698" s="8" t="s">
        <v>9</v>
      </c>
      <c r="C1698" s="9">
        <f t="shared" ref="C1698:H1698" si="1011">C618-C258*(C$718/C$358)</f>
        <v>-1.8825508654722132</v>
      </c>
      <c r="D1698" s="9">
        <f t="shared" si="1011"/>
        <v>10.149806592667339</v>
      </c>
      <c r="E1698" s="9">
        <f t="shared" si="1011"/>
        <v>-6.3090789277894679</v>
      </c>
      <c r="F1698" s="9">
        <f t="shared" si="1011"/>
        <v>0</v>
      </c>
      <c r="G1698" s="9">
        <f t="shared" si="1011"/>
        <v>0</v>
      </c>
      <c r="H1698" s="9">
        <f t="shared" si="1011"/>
        <v>0</v>
      </c>
      <c r="I1698" s="10">
        <f t="shared" si="948"/>
        <v>1.958176799405658</v>
      </c>
    </row>
    <row r="1699" spans="1:9" x14ac:dyDescent="0.3">
      <c r="A1699" s="6">
        <v>16602</v>
      </c>
      <c r="B1699" s="8" t="s">
        <v>9</v>
      </c>
      <c r="C1699" s="9">
        <f t="shared" ref="C1699:H1699" si="1012">C619-C259*(C$718/C$358)</f>
        <v>0</v>
      </c>
      <c r="D1699" s="9">
        <f t="shared" si="1012"/>
        <v>-0.58715943491422795</v>
      </c>
      <c r="E1699" s="9">
        <f t="shared" si="1012"/>
        <v>13.525986863082711</v>
      </c>
      <c r="F1699" s="9">
        <f t="shared" si="1012"/>
        <v>0</v>
      </c>
      <c r="G1699" s="9">
        <f t="shared" si="1012"/>
        <v>0</v>
      </c>
      <c r="H1699" s="9">
        <f t="shared" si="1012"/>
        <v>76.852776651803822</v>
      </c>
      <c r="I1699" s="10">
        <f t="shared" ref="I1699:I1762" si="1013">SUM(C1699:H1699)</f>
        <v>89.791604079972302</v>
      </c>
    </row>
    <row r="1700" spans="1:9" x14ac:dyDescent="0.3">
      <c r="A1700" s="6">
        <v>16603</v>
      </c>
      <c r="B1700" s="8" t="s">
        <v>9</v>
      </c>
      <c r="C1700" s="9">
        <f t="shared" ref="C1700:H1700" si="1014">C620-C260*(C$718/C$358)</f>
        <v>0</v>
      </c>
      <c r="D1700" s="9">
        <f t="shared" si="1014"/>
        <v>-38.263033972418434</v>
      </c>
      <c r="E1700" s="9">
        <f t="shared" si="1014"/>
        <v>2</v>
      </c>
      <c r="F1700" s="9">
        <f t="shared" si="1014"/>
        <v>0</v>
      </c>
      <c r="G1700" s="9">
        <f t="shared" si="1014"/>
        <v>0</v>
      </c>
      <c r="H1700" s="9">
        <f t="shared" si="1014"/>
        <v>0</v>
      </c>
      <c r="I1700" s="10">
        <f t="shared" si="1013"/>
        <v>-36.263033972418434</v>
      </c>
    </row>
    <row r="1701" spans="1:9" x14ac:dyDescent="0.3">
      <c r="A1701" s="6">
        <v>16671</v>
      </c>
      <c r="B1701" s="8" t="s">
        <v>9</v>
      </c>
      <c r="C1701" s="9">
        <f t="shared" ref="C1701:H1701" si="1015">C621-C261*(C$718/C$358)</f>
        <v>-3.3309565745520802</v>
      </c>
      <c r="D1701" s="9">
        <f t="shared" si="1015"/>
        <v>1.8256811301715441</v>
      </c>
      <c r="E1701" s="9">
        <f t="shared" si="1015"/>
        <v>-23.781710350105215</v>
      </c>
      <c r="F1701" s="9">
        <f t="shared" si="1015"/>
        <v>0</v>
      </c>
      <c r="G1701" s="9">
        <f t="shared" si="1015"/>
        <v>-225.46590656696532</v>
      </c>
      <c r="H1701" s="9">
        <f t="shared" si="1015"/>
        <v>9</v>
      </c>
      <c r="I1701" s="10">
        <f t="shared" si="1013"/>
        <v>-241.75289236145107</v>
      </c>
    </row>
    <row r="1702" spans="1:9" x14ac:dyDescent="0.3">
      <c r="A1702" s="6">
        <v>16672</v>
      </c>
      <c r="B1702" s="8" t="s">
        <v>9</v>
      </c>
      <c r="C1702" s="9">
        <f t="shared" ref="C1702:H1702" si="1016">C622-C262*(C$718/C$358)</f>
        <v>33.896811418159736</v>
      </c>
      <c r="D1702" s="9">
        <f t="shared" si="1016"/>
        <v>-17.902329297006389</v>
      </c>
      <c r="E1702" s="9">
        <f t="shared" si="1016"/>
        <v>-22.4310524413834</v>
      </c>
      <c r="F1702" s="9">
        <f t="shared" si="1016"/>
        <v>0</v>
      </c>
      <c r="G1702" s="9">
        <f t="shared" si="1016"/>
        <v>594.11120159917084</v>
      </c>
      <c r="H1702" s="9">
        <f t="shared" si="1016"/>
        <v>77.690420213484657</v>
      </c>
      <c r="I1702" s="10">
        <f t="shared" si="1013"/>
        <v>665.36505149242544</v>
      </c>
    </row>
    <row r="1703" spans="1:9" x14ac:dyDescent="0.3">
      <c r="A1703" s="6">
        <v>16673</v>
      </c>
      <c r="B1703" s="8" t="s">
        <v>9</v>
      </c>
      <c r="C1703" s="9">
        <f t="shared" ref="C1703:H1703" si="1017">C623-C263*(C$718/C$358)</f>
        <v>-6.6262617673853583</v>
      </c>
      <c r="D1703" s="9">
        <f t="shared" si="1017"/>
        <v>114.44941977800201</v>
      </c>
      <c r="E1703" s="9">
        <f t="shared" si="1017"/>
        <v>92.889802946240707</v>
      </c>
      <c r="F1703" s="9">
        <f t="shared" si="1017"/>
        <v>0</v>
      </c>
      <c r="G1703" s="9">
        <f t="shared" si="1017"/>
        <v>543.67142962908122</v>
      </c>
      <c r="H1703" s="9">
        <f t="shared" si="1017"/>
        <v>37.142521280907985</v>
      </c>
      <c r="I1703" s="10">
        <f t="shared" si="1013"/>
        <v>781.5269118668466</v>
      </c>
    </row>
    <row r="1704" spans="1:9" x14ac:dyDescent="0.3">
      <c r="A1704" s="6">
        <v>16674</v>
      </c>
      <c r="B1704" s="8" t="s">
        <v>9</v>
      </c>
      <c r="C1704" s="9">
        <f t="shared" ref="C1704:H1704" si="1018">C624-C264*(C$718/C$358)</f>
        <v>83.733215912541766</v>
      </c>
      <c r="D1704" s="9">
        <f t="shared" si="1018"/>
        <v>175.24672048435923</v>
      </c>
      <c r="E1704" s="9">
        <f t="shared" si="1018"/>
        <v>410.13783134579012</v>
      </c>
      <c r="F1704" s="9">
        <f t="shared" si="1018"/>
        <v>-1.9019607843137258</v>
      </c>
      <c r="G1704" s="9">
        <f t="shared" si="1018"/>
        <v>-83.438957577552401</v>
      </c>
      <c r="H1704" s="9">
        <f t="shared" si="1018"/>
        <v>-37.60310768815026</v>
      </c>
      <c r="I1704" s="10">
        <f t="shared" si="1013"/>
        <v>546.17374169267464</v>
      </c>
    </row>
    <row r="1705" spans="1:9" x14ac:dyDescent="0.3">
      <c r="A1705" s="6">
        <v>16675</v>
      </c>
      <c r="B1705" s="8" t="s">
        <v>9</v>
      </c>
      <c r="C1705" s="9">
        <f t="shared" ref="C1705:H1705" si="1019">C625-C265*(C$718/C$358)</f>
        <v>21.896811418159736</v>
      </c>
      <c r="D1705" s="9">
        <f t="shared" si="1019"/>
        <v>47.5494450050453</v>
      </c>
      <c r="E1705" s="9">
        <f t="shared" si="1019"/>
        <v>2.3291456752333488</v>
      </c>
      <c r="F1705" s="9">
        <f t="shared" si="1019"/>
        <v>2.8011204481792618E-2</v>
      </c>
      <c r="G1705" s="9">
        <f t="shared" si="1019"/>
        <v>-20.514770119197465</v>
      </c>
      <c r="H1705" s="9">
        <f t="shared" si="1019"/>
        <v>-1.5847047696257306</v>
      </c>
      <c r="I1705" s="10">
        <f t="shared" si="1013"/>
        <v>49.703938414096982</v>
      </c>
    </row>
    <row r="1706" spans="1:9" x14ac:dyDescent="0.3">
      <c r="A1706" s="6">
        <v>16777</v>
      </c>
      <c r="B1706" s="8" t="s">
        <v>9</v>
      </c>
      <c r="C1706" s="9">
        <f t="shared" ref="C1706:H1706" si="1020">C626-C266*(C$718/C$358)</f>
        <v>-465.35154570300631</v>
      </c>
      <c r="D1706" s="9">
        <f t="shared" si="1020"/>
        <v>96.403128153380408</v>
      </c>
      <c r="E1706" s="9">
        <f t="shared" si="1020"/>
        <v>-20.737367939969829</v>
      </c>
      <c r="F1706" s="9">
        <f t="shared" si="1020"/>
        <v>-16.649859943977592</v>
      </c>
      <c r="G1706" s="9">
        <f t="shared" si="1020"/>
        <v>-20.542126304878948</v>
      </c>
      <c r="H1706" s="9">
        <f t="shared" si="1020"/>
        <v>29.337900283745441</v>
      </c>
      <c r="I1706" s="10">
        <f t="shared" si="1013"/>
        <v>-397.53987145470683</v>
      </c>
    </row>
    <row r="1707" spans="1:9" x14ac:dyDescent="0.3">
      <c r="A1707" s="6">
        <v>17100</v>
      </c>
      <c r="B1707" s="8" t="s">
        <v>9</v>
      </c>
      <c r="C1707" s="9">
        <f t="shared" ref="C1707:H1707" si="1021">C627-C267*(C$718/C$358)</f>
        <v>0</v>
      </c>
      <c r="D1707" s="9">
        <f t="shared" si="1021"/>
        <v>0</v>
      </c>
      <c r="E1707" s="9">
        <f t="shared" si="1021"/>
        <v>0</v>
      </c>
      <c r="F1707" s="9">
        <f t="shared" si="1021"/>
        <v>0</v>
      </c>
      <c r="G1707" s="9">
        <f t="shared" si="1021"/>
        <v>0</v>
      </c>
      <c r="H1707" s="9">
        <f t="shared" si="1021"/>
        <v>0</v>
      </c>
      <c r="I1707" s="10">
        <f t="shared" si="1013"/>
        <v>0</v>
      </c>
    </row>
    <row r="1708" spans="1:9" x14ac:dyDescent="0.3">
      <c r="A1708" s="6">
        <v>17121</v>
      </c>
      <c r="B1708" s="8" t="s">
        <v>9</v>
      </c>
      <c r="C1708" s="9">
        <f t="shared" ref="C1708:H1708" si="1022">C628-C268*(C$718/C$358)</f>
        <v>-28.715189796538098</v>
      </c>
      <c r="D1708" s="9">
        <f t="shared" si="1022"/>
        <v>-271.03111335351502</v>
      </c>
      <c r="E1708" s="9">
        <f t="shared" si="1022"/>
        <v>-21.160130093744101</v>
      </c>
      <c r="F1708" s="9">
        <f t="shared" si="1022"/>
        <v>1.0700280112044815</v>
      </c>
      <c r="G1708" s="9">
        <f t="shared" si="1022"/>
        <v>32.689124157844077</v>
      </c>
      <c r="H1708" s="9">
        <f t="shared" si="1022"/>
        <v>30.127901634914195</v>
      </c>
      <c r="I1708" s="10">
        <f t="shared" si="1013"/>
        <v>-257.01937943983444</v>
      </c>
    </row>
    <row r="1709" spans="1:9" x14ac:dyDescent="0.3">
      <c r="A1709" s="6">
        <v>17122</v>
      </c>
      <c r="B1709" s="8" t="s">
        <v>9</v>
      </c>
      <c r="C1709" s="9">
        <f t="shared" ref="C1709:H1709" si="1023">C629-C269*(C$718/C$358)</f>
        <v>48.676173701791683</v>
      </c>
      <c r="D1709" s="9">
        <f t="shared" si="1023"/>
        <v>16.363816010763529</v>
      </c>
      <c r="E1709" s="9">
        <f t="shared" si="1023"/>
        <v>-415.2903938949471</v>
      </c>
      <c r="F1709" s="9">
        <f t="shared" si="1023"/>
        <v>2</v>
      </c>
      <c r="G1709" s="9">
        <f t="shared" si="1023"/>
        <v>-161.67524246686904</v>
      </c>
      <c r="H1709" s="9">
        <f t="shared" si="1023"/>
        <v>-124.77865153357652</v>
      </c>
      <c r="I1709" s="10">
        <f t="shared" si="1013"/>
        <v>-634.70429818283742</v>
      </c>
    </row>
    <row r="1710" spans="1:9" x14ac:dyDescent="0.3">
      <c r="A1710" s="6">
        <v>17123</v>
      </c>
      <c r="B1710" s="8" t="s">
        <v>9</v>
      </c>
      <c r="C1710" s="9">
        <f t="shared" ref="C1710:H1710" si="1024">C630-C270*(C$718/C$358)</f>
        <v>-1.103188581840266</v>
      </c>
      <c r="D1710" s="9">
        <f t="shared" si="1024"/>
        <v>-23.067314160780356</v>
      </c>
      <c r="E1710" s="9">
        <f t="shared" si="1024"/>
        <v>19.7117105626767</v>
      </c>
      <c r="F1710" s="9">
        <f t="shared" si="1024"/>
        <v>0</v>
      </c>
      <c r="G1710" s="9">
        <f t="shared" si="1024"/>
        <v>0</v>
      </c>
      <c r="H1710" s="9">
        <f t="shared" si="1024"/>
        <v>-17.857478719092015</v>
      </c>
      <c r="I1710" s="10">
        <f t="shared" si="1013"/>
        <v>-22.316270899035935</v>
      </c>
    </row>
    <row r="1711" spans="1:9" x14ac:dyDescent="0.3">
      <c r="A1711" s="6">
        <v>17124</v>
      </c>
      <c r="B1711" s="8" t="s">
        <v>9</v>
      </c>
      <c r="C1711" s="9">
        <f t="shared" ref="C1711:H1711" si="1025">C631-C271*(C$718/C$358)</f>
        <v>-3.3309565745520802</v>
      </c>
      <c r="D1711" s="9">
        <f t="shared" si="1025"/>
        <v>-0.97859905819038051</v>
      </c>
      <c r="E1711" s="9">
        <f t="shared" si="1025"/>
        <v>9.0311842356992535</v>
      </c>
      <c r="F1711" s="9">
        <f t="shared" si="1025"/>
        <v>4</v>
      </c>
      <c r="G1711" s="9">
        <f t="shared" si="1025"/>
        <v>0</v>
      </c>
      <c r="H1711" s="9">
        <f t="shared" si="1025"/>
        <v>14.922605053371166</v>
      </c>
      <c r="I1711" s="10">
        <f t="shared" si="1013"/>
        <v>23.644233656327959</v>
      </c>
    </row>
    <row r="1712" spans="1:9" x14ac:dyDescent="0.3">
      <c r="A1712" s="6">
        <v>17234</v>
      </c>
      <c r="B1712" s="8" t="s">
        <v>9</v>
      </c>
      <c r="C1712" s="9">
        <f t="shared" ref="C1712:H1712" si="1026">C632-C272*(C$718/C$358)</f>
        <v>-38.861160036440936</v>
      </c>
      <c r="D1712" s="9">
        <f t="shared" si="1026"/>
        <v>-21.263033972418434</v>
      </c>
      <c r="E1712" s="9">
        <f t="shared" si="1026"/>
        <v>-99.94664455923305</v>
      </c>
      <c r="F1712" s="9">
        <f t="shared" si="1026"/>
        <v>0</v>
      </c>
      <c r="G1712" s="9">
        <f t="shared" si="1026"/>
        <v>0</v>
      </c>
      <c r="H1712" s="9">
        <f t="shared" si="1026"/>
        <v>7</v>
      </c>
      <c r="I1712" s="10">
        <f t="shared" si="1013"/>
        <v>-153.07083856809243</v>
      </c>
    </row>
    <row r="1713" spans="1:9" x14ac:dyDescent="0.3">
      <c r="A1713" s="6">
        <v>17235</v>
      </c>
      <c r="B1713" s="8" t="s">
        <v>9</v>
      </c>
      <c r="C1713" s="9">
        <f t="shared" ref="C1713:H1713" si="1027">C633-C273*(C$718/C$358)</f>
        <v>-20.978609170968721</v>
      </c>
      <c r="D1713" s="9">
        <f t="shared" si="1027"/>
        <v>26.843970736629672</v>
      </c>
      <c r="E1713" s="9">
        <f t="shared" si="1027"/>
        <v>-8.0284208064961717</v>
      </c>
      <c r="F1713" s="9">
        <f t="shared" si="1027"/>
        <v>0</v>
      </c>
      <c r="G1713" s="9">
        <f t="shared" si="1027"/>
        <v>-83.44861923447101</v>
      </c>
      <c r="H1713" s="9">
        <f t="shared" si="1027"/>
        <v>15.606890960680989</v>
      </c>
      <c r="I1713" s="10">
        <f t="shared" si="1013"/>
        <v>-70.004787514625249</v>
      </c>
    </row>
    <row r="1714" spans="1:9" x14ac:dyDescent="0.3">
      <c r="A1714" s="6">
        <v>17236</v>
      </c>
      <c r="B1714" s="8" t="s">
        <v>9</v>
      </c>
      <c r="C1714" s="9">
        <f t="shared" ref="C1714:H1714" si="1028">C634-C274*(C$718/C$358)</f>
        <v>-597.99206802307924</v>
      </c>
      <c r="D1714" s="9">
        <f t="shared" si="1028"/>
        <v>-79.336570803901793</v>
      </c>
      <c r="E1714" s="9">
        <f t="shared" si="1028"/>
        <v>-38.668749867142822</v>
      </c>
      <c r="F1714" s="9">
        <f t="shared" si="1028"/>
        <v>0</v>
      </c>
      <c r="G1714" s="9">
        <f t="shared" si="1028"/>
        <v>-71.373213889094544</v>
      </c>
      <c r="H1714" s="9">
        <f t="shared" si="1028"/>
        <v>-0.4643696797730037</v>
      </c>
      <c r="I1714" s="10">
        <f t="shared" si="1013"/>
        <v>-787.83497226299141</v>
      </c>
    </row>
    <row r="1715" spans="1:9" x14ac:dyDescent="0.3">
      <c r="A1715" s="6">
        <v>17237</v>
      </c>
      <c r="B1715" s="8" t="s">
        <v>9</v>
      </c>
      <c r="C1715" s="9">
        <f t="shared" ref="C1715:H1715" si="1029">C635-C275*(C$718/C$358)</f>
        <v>478.77936228363194</v>
      </c>
      <c r="D1715" s="9">
        <f t="shared" si="1029"/>
        <v>-1.437352842246888</v>
      </c>
      <c r="E1715" s="9">
        <f t="shared" si="1029"/>
        <v>85.723487022511335</v>
      </c>
      <c r="F1715" s="9">
        <f t="shared" si="1029"/>
        <v>0</v>
      </c>
      <c r="G1715" s="9">
        <f t="shared" si="1029"/>
        <v>20</v>
      </c>
      <c r="H1715" s="9">
        <f t="shared" si="1029"/>
        <v>-4.9410079718956865</v>
      </c>
      <c r="I1715" s="10">
        <f t="shared" si="1013"/>
        <v>578.12448849200064</v>
      </c>
    </row>
    <row r="1716" spans="1:9" x14ac:dyDescent="0.3">
      <c r="A1716" s="6">
        <v>17300</v>
      </c>
      <c r="B1716" s="8" t="s">
        <v>9</v>
      </c>
      <c r="C1716" s="9">
        <f t="shared" ref="C1716:H1716" si="1030">C636-C276*(C$718/C$358)</f>
        <v>0</v>
      </c>
      <c r="D1716" s="9">
        <f t="shared" si="1030"/>
        <v>0</v>
      </c>
      <c r="E1716" s="9">
        <f t="shared" si="1030"/>
        <v>26</v>
      </c>
      <c r="F1716" s="9">
        <f t="shared" si="1030"/>
        <v>0</v>
      </c>
      <c r="G1716" s="9">
        <f t="shared" si="1030"/>
        <v>0</v>
      </c>
      <c r="H1716" s="9">
        <f t="shared" si="1030"/>
        <v>0</v>
      </c>
      <c r="I1716" s="10">
        <f t="shared" si="1013"/>
        <v>26</v>
      </c>
    </row>
    <row r="1717" spans="1:9" x14ac:dyDescent="0.3">
      <c r="A1717" s="6">
        <v>17341</v>
      </c>
      <c r="B1717" s="8" t="s">
        <v>9</v>
      </c>
      <c r="C1717" s="9">
        <f t="shared" ref="C1717:H1717" si="1031">C637-C277*(C$718/C$358)</f>
        <v>49.338487701184363</v>
      </c>
      <c r="D1717" s="9">
        <f t="shared" si="1031"/>
        <v>-29.180541540531451</v>
      </c>
      <c r="E1717" s="9">
        <f t="shared" si="1031"/>
        <v>-82.658355121909736</v>
      </c>
      <c r="F1717" s="9">
        <f t="shared" si="1031"/>
        <v>0</v>
      </c>
      <c r="G1717" s="9">
        <f t="shared" si="1031"/>
        <v>13.782224031983416</v>
      </c>
      <c r="H1717" s="9">
        <f t="shared" si="1031"/>
        <v>0</v>
      </c>
      <c r="I1717" s="10">
        <f t="shared" si="1013"/>
        <v>-48.718184929273406</v>
      </c>
    </row>
    <row r="1718" spans="1:9" x14ac:dyDescent="0.3">
      <c r="A1718" s="6">
        <v>17342</v>
      </c>
      <c r="B1718" s="8" t="s">
        <v>9</v>
      </c>
      <c r="C1718" s="9">
        <f t="shared" ref="C1718:H1718" si="1032">C638-C278*(C$718/C$358)</f>
        <v>27.028921955663577</v>
      </c>
      <c r="D1718" s="9">
        <f t="shared" si="1032"/>
        <v>-203.72876723847969</v>
      </c>
      <c r="E1718" s="9">
        <f t="shared" si="1032"/>
        <v>118.28480326509793</v>
      </c>
      <c r="F1718" s="9">
        <f t="shared" si="1032"/>
        <v>0</v>
      </c>
      <c r="G1718" s="9">
        <f t="shared" si="1032"/>
        <v>0</v>
      </c>
      <c r="H1718" s="9">
        <f t="shared" si="1032"/>
        <v>19.885799216322113</v>
      </c>
      <c r="I1718" s="10">
        <f t="shared" si="1013"/>
        <v>-38.529242801396066</v>
      </c>
    </row>
    <row r="1719" spans="1:9" x14ac:dyDescent="0.3">
      <c r="A1719" s="6">
        <v>17343</v>
      </c>
      <c r="B1719" s="8" t="s">
        <v>9</v>
      </c>
      <c r="C1719" s="9">
        <f t="shared" ref="C1719:H1719" si="1033">C639-C279*(C$718/C$358)</f>
        <v>-6.8930458548435922</v>
      </c>
      <c r="D1719" s="9">
        <f t="shared" si="1033"/>
        <v>36.907795156407644</v>
      </c>
      <c r="E1719" s="9">
        <f t="shared" si="1033"/>
        <v>353.95078970303769</v>
      </c>
      <c r="F1719" s="9">
        <f t="shared" si="1033"/>
        <v>0</v>
      </c>
      <c r="G1719" s="9">
        <f t="shared" si="1033"/>
        <v>-55.906492929592076</v>
      </c>
      <c r="H1719" s="9">
        <f t="shared" si="1033"/>
        <v>-46.495041210647216</v>
      </c>
      <c r="I1719" s="10">
        <f t="shared" si="1013"/>
        <v>281.5640048643624</v>
      </c>
    </row>
    <row r="1720" spans="1:9" x14ac:dyDescent="0.3">
      <c r="A1720" s="6">
        <v>17400</v>
      </c>
      <c r="B1720" s="8" t="s">
        <v>9</v>
      </c>
      <c r="C1720" s="9">
        <f t="shared" ref="C1720:H1720" si="1034">C640-C280*(C$718/C$358)</f>
        <v>0</v>
      </c>
      <c r="D1720" s="9">
        <f t="shared" si="1034"/>
        <v>4.0214009418096195</v>
      </c>
      <c r="E1720" s="9">
        <f t="shared" si="1034"/>
        <v>30</v>
      </c>
      <c r="F1720" s="9">
        <f t="shared" si="1034"/>
        <v>0</v>
      </c>
      <c r="G1720" s="9">
        <f t="shared" si="1034"/>
        <v>-2.1777596801658401</v>
      </c>
      <c r="H1720" s="9">
        <f t="shared" si="1034"/>
        <v>3</v>
      </c>
      <c r="I1720" s="10">
        <f t="shared" si="1013"/>
        <v>34.843641261643775</v>
      </c>
    </row>
    <row r="1721" spans="1:9" x14ac:dyDescent="0.3">
      <c r="A1721" s="6">
        <v>17445</v>
      </c>
      <c r="B1721" s="8" t="s">
        <v>9</v>
      </c>
      <c r="C1721" s="9">
        <f t="shared" ref="C1721:H1721" si="1035">C641-C281*(C$718/C$358)</f>
        <v>0</v>
      </c>
      <c r="D1721" s="9">
        <f t="shared" si="1035"/>
        <v>3.1435839219643356</v>
      </c>
      <c r="E1721" s="9">
        <f t="shared" si="1035"/>
        <v>0</v>
      </c>
      <c r="F1721" s="9">
        <f t="shared" si="1035"/>
        <v>0</v>
      </c>
      <c r="G1721" s="9">
        <f t="shared" si="1035"/>
        <v>0</v>
      </c>
      <c r="H1721" s="9">
        <f t="shared" si="1035"/>
        <v>0</v>
      </c>
      <c r="I1721" s="10">
        <f t="shared" si="1013"/>
        <v>3.1435839219643356</v>
      </c>
    </row>
    <row r="1722" spans="1:9" x14ac:dyDescent="0.3">
      <c r="A1722" s="6">
        <v>17450</v>
      </c>
      <c r="B1722" s="8" t="s">
        <v>9</v>
      </c>
      <c r="C1722" s="9">
        <f t="shared" ref="C1722:H1722" si="1036">C642-C282*(C$718/C$358)</f>
        <v>0</v>
      </c>
      <c r="D1722" s="9">
        <f t="shared" si="1036"/>
        <v>0</v>
      </c>
      <c r="E1722" s="9">
        <f t="shared" si="1036"/>
        <v>-0.3298684182556384</v>
      </c>
      <c r="F1722" s="9">
        <f t="shared" si="1036"/>
        <v>0</v>
      </c>
      <c r="G1722" s="9">
        <f t="shared" si="1036"/>
        <v>0</v>
      </c>
      <c r="H1722" s="9">
        <f t="shared" si="1036"/>
        <v>0</v>
      </c>
      <c r="I1722" s="10">
        <f t="shared" si="1013"/>
        <v>-0.3298684182556384</v>
      </c>
    </row>
    <row r="1723" spans="1:9" x14ac:dyDescent="0.3">
      <c r="A1723" s="6">
        <v>17455</v>
      </c>
      <c r="B1723" s="8" t="s">
        <v>9</v>
      </c>
      <c r="C1723" s="9">
        <f t="shared" ref="C1723:H1723" si="1037">C643-C283*(C$718/C$358)</f>
        <v>450.03941694503493</v>
      </c>
      <c r="D1723" s="9">
        <f t="shared" si="1037"/>
        <v>465.34476959300366</v>
      </c>
      <c r="E1723" s="9">
        <f t="shared" si="1037"/>
        <v>252.87730374338378</v>
      </c>
      <c r="F1723" s="9">
        <f t="shared" si="1037"/>
        <v>22</v>
      </c>
      <c r="G1723" s="9">
        <f t="shared" si="1037"/>
        <v>-67.759495076626933</v>
      </c>
      <c r="H1723" s="9">
        <f t="shared" si="1037"/>
        <v>140.69328469125799</v>
      </c>
      <c r="I1723" s="10">
        <f t="shared" si="1013"/>
        <v>1263.1952798960535</v>
      </c>
    </row>
    <row r="1724" spans="1:9" x14ac:dyDescent="0.3">
      <c r="A1724" s="6">
        <v>17456</v>
      </c>
      <c r="B1724" s="8" t="s">
        <v>9</v>
      </c>
      <c r="C1724" s="9">
        <f t="shared" ref="C1724:H1724" si="1038">C644-C284*(C$718/C$358)</f>
        <v>-27.577710294564213</v>
      </c>
      <c r="D1724" s="9">
        <f t="shared" si="1038"/>
        <v>-13395.919441641439</v>
      </c>
      <c r="E1724" s="9">
        <f t="shared" si="1038"/>
        <v>55.779605892481413</v>
      </c>
      <c r="F1724" s="9">
        <f t="shared" si="1038"/>
        <v>-21.425770308123248</v>
      </c>
      <c r="G1724" s="9">
        <f t="shared" si="1038"/>
        <v>321.56988968682901</v>
      </c>
      <c r="H1724" s="9">
        <f t="shared" si="1038"/>
        <v>47.058992028104313</v>
      </c>
      <c r="I1724" s="10">
        <f t="shared" si="1013"/>
        <v>-13020.514434636714</v>
      </c>
    </row>
    <row r="1725" spans="1:9" x14ac:dyDescent="0.3">
      <c r="A1725" s="6">
        <v>17500</v>
      </c>
      <c r="B1725" s="8" t="s">
        <v>9</v>
      </c>
      <c r="C1725" s="9">
        <f t="shared" ref="C1725:H1725" si="1039">C645-C285*(C$718/C$358)</f>
        <v>10</v>
      </c>
      <c r="D1725" s="9">
        <f t="shared" si="1039"/>
        <v>0</v>
      </c>
      <c r="E1725" s="9">
        <f t="shared" si="1039"/>
        <v>-2.4740131369172893</v>
      </c>
      <c r="F1725" s="9">
        <f t="shared" si="1039"/>
        <v>0</v>
      </c>
      <c r="G1725" s="9">
        <f t="shared" si="1039"/>
        <v>-6.08887984008292</v>
      </c>
      <c r="H1725" s="9">
        <f t="shared" si="1039"/>
        <v>4</v>
      </c>
      <c r="I1725" s="10">
        <f t="shared" si="1013"/>
        <v>5.4371070229997907</v>
      </c>
    </row>
    <row r="1726" spans="1:9" x14ac:dyDescent="0.3">
      <c r="A1726" s="6">
        <v>17501</v>
      </c>
      <c r="B1726" s="8" t="s">
        <v>9</v>
      </c>
      <c r="C1726" s="9">
        <f t="shared" ref="C1726:H1726" si="1040">C646-C286*(C$718/C$358)</f>
        <v>0</v>
      </c>
      <c r="D1726" s="9">
        <f t="shared" si="1040"/>
        <v>-44.006222670702996</v>
      </c>
      <c r="E1726" s="9">
        <f t="shared" si="1040"/>
        <v>0</v>
      </c>
      <c r="F1726" s="9">
        <f t="shared" si="1040"/>
        <v>0</v>
      </c>
      <c r="G1726" s="9">
        <f t="shared" si="1040"/>
        <v>0</v>
      </c>
      <c r="H1726" s="9">
        <f t="shared" si="1040"/>
        <v>0</v>
      </c>
      <c r="I1726" s="10">
        <f t="shared" si="1013"/>
        <v>-44.006222670702996</v>
      </c>
    </row>
    <row r="1727" spans="1:9" x14ac:dyDescent="0.3">
      <c r="A1727" s="6">
        <v>17510</v>
      </c>
      <c r="B1727" s="8" t="s">
        <v>9</v>
      </c>
      <c r="C1727" s="9">
        <f t="shared" ref="C1727:H1727" si="1041">C647-C287*(C$718/C$358)</f>
        <v>0</v>
      </c>
      <c r="D1727" s="9">
        <f t="shared" si="1041"/>
        <v>0</v>
      </c>
      <c r="E1727" s="9">
        <f t="shared" si="1041"/>
        <v>0</v>
      </c>
      <c r="F1727" s="9">
        <f t="shared" si="1041"/>
        <v>0</v>
      </c>
      <c r="G1727" s="9">
        <f t="shared" si="1041"/>
        <v>-13.404382912563861</v>
      </c>
      <c r="H1727" s="9">
        <f t="shared" si="1041"/>
        <v>0</v>
      </c>
      <c r="I1727" s="10">
        <f t="shared" si="1013"/>
        <v>-13.404382912563861</v>
      </c>
    </row>
    <row r="1728" spans="1:9" x14ac:dyDescent="0.3">
      <c r="A1728" s="6">
        <v>17561</v>
      </c>
      <c r="B1728" s="8" t="s">
        <v>9</v>
      </c>
      <c r="C1728" s="9">
        <f t="shared" ref="C1728:H1728" si="1042">C648-C288*(C$718/C$358)</f>
        <v>3.8078833890069888</v>
      </c>
      <c r="D1728" s="9">
        <f t="shared" si="1042"/>
        <v>46.779767911200807</v>
      </c>
      <c r="E1728" s="9">
        <f t="shared" si="1042"/>
        <v>26.836447505473714</v>
      </c>
      <c r="F1728" s="9">
        <f t="shared" si="1042"/>
        <v>0</v>
      </c>
      <c r="G1728" s="9">
        <f t="shared" si="1042"/>
        <v>-2.6975642259569099</v>
      </c>
      <c r="H1728" s="9">
        <f t="shared" si="1042"/>
        <v>5.9570598567761124</v>
      </c>
      <c r="I1728" s="10">
        <f t="shared" si="1013"/>
        <v>80.683594436500712</v>
      </c>
    </row>
    <row r="1729" spans="1:9" x14ac:dyDescent="0.3">
      <c r="A1729" s="6">
        <v>17562</v>
      </c>
      <c r="B1729" s="8" t="s">
        <v>9</v>
      </c>
      <c r="C1729" s="9">
        <f t="shared" ref="C1729:H1729" si="1043">C649-C289*(C$718/C$358)</f>
        <v>-5.6619131491041603</v>
      </c>
      <c r="D1729" s="9">
        <f t="shared" si="1043"/>
        <v>79.648250924991586</v>
      </c>
      <c r="E1729" s="9">
        <f t="shared" si="1043"/>
        <v>-5.2674999468571286</v>
      </c>
      <c r="F1729" s="9">
        <f t="shared" si="1043"/>
        <v>0</v>
      </c>
      <c r="G1729" s="9">
        <f t="shared" si="1043"/>
        <v>54.964610942474266</v>
      </c>
      <c r="H1729" s="9">
        <f t="shared" si="1043"/>
        <v>-0.92873935954600739</v>
      </c>
      <c r="I1729" s="10">
        <f t="shared" si="1013"/>
        <v>122.75470941195854</v>
      </c>
    </row>
    <row r="1730" spans="1:9" x14ac:dyDescent="0.3">
      <c r="A1730" s="6">
        <v>17563</v>
      </c>
      <c r="B1730" s="8" t="s">
        <v>9</v>
      </c>
      <c r="C1730" s="9">
        <f t="shared" ref="C1730:H1730" si="1044">C650-C290*(C$718/C$358)</f>
        <v>-107.65814758578802</v>
      </c>
      <c r="D1730" s="9">
        <f t="shared" si="1044"/>
        <v>-19.639295324587977</v>
      </c>
      <c r="E1730" s="9">
        <f t="shared" si="1044"/>
        <v>95.48717131135345</v>
      </c>
      <c r="F1730" s="9">
        <f t="shared" si="1044"/>
        <v>2</v>
      </c>
      <c r="G1730" s="9">
        <f t="shared" si="1044"/>
        <v>-15.573295328348266</v>
      </c>
      <c r="H1730" s="9">
        <f t="shared" si="1044"/>
        <v>8.6068909606809889</v>
      </c>
      <c r="I1730" s="10">
        <f t="shared" si="1013"/>
        <v>-36.776675966689822</v>
      </c>
    </row>
    <row r="1731" spans="1:9" x14ac:dyDescent="0.3">
      <c r="A1731" s="6">
        <v>17564</v>
      </c>
      <c r="B1731" s="8" t="s">
        <v>9</v>
      </c>
      <c r="C1731" s="9">
        <f t="shared" ref="C1731:H1731" si="1045">C651-C291*(C$718/C$358)</f>
        <v>-210.08139690252045</v>
      </c>
      <c r="D1731" s="9">
        <f t="shared" si="1045"/>
        <v>226.42764043054154</v>
      </c>
      <c r="E1731" s="9">
        <f t="shared" si="1045"/>
        <v>-23.383287630465702</v>
      </c>
      <c r="F1731" s="9">
        <f t="shared" si="1045"/>
        <v>13.182072829131652</v>
      </c>
      <c r="G1731" s="9">
        <f t="shared" si="1045"/>
        <v>-726.67701932331397</v>
      </c>
      <c r="H1731" s="9">
        <f t="shared" si="1045"/>
        <v>97.944791244426426</v>
      </c>
      <c r="I1731" s="10">
        <f t="shared" si="1013"/>
        <v>-622.58719935220051</v>
      </c>
    </row>
    <row r="1732" spans="1:9" x14ac:dyDescent="0.3">
      <c r="A1732" s="6">
        <v>17600</v>
      </c>
      <c r="B1732" s="8" t="s">
        <v>9</v>
      </c>
      <c r="C1732" s="9">
        <f t="shared" ref="C1732:H1732" si="1046">C652-C292*(C$718/C$358)</f>
        <v>0</v>
      </c>
      <c r="D1732" s="9">
        <f t="shared" si="1046"/>
        <v>-7.1743188698284559</v>
      </c>
      <c r="E1732" s="9">
        <f t="shared" si="1046"/>
        <v>176.34026316348871</v>
      </c>
      <c r="F1732" s="9">
        <f t="shared" si="1046"/>
        <v>0</v>
      </c>
      <c r="G1732" s="9">
        <f t="shared" si="1046"/>
        <v>0</v>
      </c>
      <c r="H1732" s="9">
        <f t="shared" si="1046"/>
        <v>-2.4766382921226864</v>
      </c>
      <c r="I1732" s="10">
        <f t="shared" si="1013"/>
        <v>166.68930600153757</v>
      </c>
    </row>
    <row r="1733" spans="1:9" x14ac:dyDescent="0.3">
      <c r="A1733" s="6">
        <v>17671</v>
      </c>
      <c r="B1733" s="8" t="s">
        <v>9</v>
      </c>
      <c r="C1733" s="9">
        <f t="shared" ref="C1733:H1733" si="1047">C653-C293*(C$718/C$358)</f>
        <v>-123.29153962951713</v>
      </c>
      <c r="D1733" s="9">
        <f t="shared" si="1047"/>
        <v>179.14942818701644</v>
      </c>
      <c r="E1733" s="9">
        <f t="shared" si="1047"/>
        <v>1827.9175010097147</v>
      </c>
      <c r="F1733" s="9">
        <f t="shared" si="1047"/>
        <v>-3.8739495798319332</v>
      </c>
      <c r="G1733" s="9">
        <f t="shared" si="1047"/>
        <v>-39.808765825127722</v>
      </c>
      <c r="H1733" s="9">
        <f t="shared" si="1047"/>
        <v>176.30017565193896</v>
      </c>
      <c r="I1733" s="10">
        <f t="shared" si="1013"/>
        <v>2016.3928498141931</v>
      </c>
    </row>
    <row r="1734" spans="1:9" x14ac:dyDescent="0.3">
      <c r="A1734" s="6">
        <v>17672</v>
      </c>
      <c r="B1734" s="8" t="s">
        <v>9</v>
      </c>
      <c r="C1734" s="9">
        <f t="shared" ref="C1734:H1734" si="1048">C654-C294*(C$718/C$358)</f>
        <v>51.234898269055577</v>
      </c>
      <c r="D1734" s="9">
        <f t="shared" si="1048"/>
        <v>-68.963799192734655</v>
      </c>
      <c r="E1734" s="9">
        <f t="shared" si="1048"/>
        <v>989.97361987968452</v>
      </c>
      <c r="F1734" s="9">
        <f t="shared" si="1048"/>
        <v>4</v>
      </c>
      <c r="G1734" s="9">
        <f t="shared" si="1048"/>
        <v>-18.71103872066336</v>
      </c>
      <c r="H1734" s="9">
        <f t="shared" si="1048"/>
        <v>95.641345764085941</v>
      </c>
      <c r="I1734" s="10">
        <f t="shared" si="1013"/>
        <v>1053.175025999428</v>
      </c>
    </row>
    <row r="1735" spans="1:9" x14ac:dyDescent="0.3">
      <c r="A1735" s="6">
        <v>17673</v>
      </c>
      <c r="B1735" s="8" t="s">
        <v>9</v>
      </c>
      <c r="C1735" s="9">
        <f t="shared" ref="C1735:H1735" si="1049">C655-C295*(C$718/C$358)</f>
        <v>409.29194047980565</v>
      </c>
      <c r="D1735" s="9">
        <f t="shared" si="1049"/>
        <v>21.975487722838885</v>
      </c>
      <c r="E1735" s="9">
        <f t="shared" si="1049"/>
        <v>-1191.8794719724508</v>
      </c>
      <c r="F1735" s="9">
        <f t="shared" si="1049"/>
        <v>0</v>
      </c>
      <c r="G1735" s="9">
        <f t="shared" si="1049"/>
        <v>-42.066558080995037</v>
      </c>
      <c r="H1735" s="9">
        <f t="shared" si="1049"/>
        <v>7.904202134846642</v>
      </c>
      <c r="I1735" s="10">
        <f t="shared" si="1013"/>
        <v>-794.7743997159547</v>
      </c>
    </row>
    <row r="1736" spans="1:9" x14ac:dyDescent="0.3">
      <c r="A1736" s="6">
        <v>17674</v>
      </c>
      <c r="B1736" s="8" t="s">
        <v>9</v>
      </c>
      <c r="C1736" s="9">
        <f t="shared" ref="C1736:H1736" si="1050">C656-C296*(C$718/C$358)</f>
        <v>85.861560886729421</v>
      </c>
      <c r="D1736" s="9">
        <f t="shared" si="1050"/>
        <v>82.473553649512269</v>
      </c>
      <c r="E1736" s="9">
        <f t="shared" si="1050"/>
        <v>410.82046213039143</v>
      </c>
      <c r="F1736" s="9">
        <f t="shared" si="1050"/>
        <v>2.8011204481792618E-2</v>
      </c>
      <c r="G1736" s="9">
        <f t="shared" si="1050"/>
        <v>8.1823869104908482</v>
      </c>
      <c r="H1736" s="9">
        <f t="shared" si="1050"/>
        <v>278.36765301986213</v>
      </c>
      <c r="I1736" s="10">
        <f t="shared" si="1013"/>
        <v>865.73362780146795</v>
      </c>
    </row>
    <row r="1737" spans="1:9" x14ac:dyDescent="0.3">
      <c r="A1737" s="6">
        <v>17675</v>
      </c>
      <c r="B1737" s="8" t="s">
        <v>9</v>
      </c>
      <c r="C1737" s="9">
        <f t="shared" ref="C1737:H1737" si="1051">C657-C297*(C$718/C$358)</f>
        <v>33.541099301548741</v>
      </c>
      <c r="D1737" s="9">
        <f t="shared" si="1051"/>
        <v>-6.0307349478641186</v>
      </c>
      <c r="E1737" s="9">
        <f t="shared" si="1051"/>
        <v>5155.5306634355802</v>
      </c>
      <c r="F1737" s="9">
        <f t="shared" si="1051"/>
        <v>2.8011204481792618E-2</v>
      </c>
      <c r="G1737" s="9">
        <f t="shared" si="1051"/>
        <v>20.475568223883911</v>
      </c>
      <c r="H1737" s="9">
        <f t="shared" si="1051"/>
        <v>-6.8574787190920148</v>
      </c>
      <c r="I1737" s="10">
        <f t="shared" si="1013"/>
        <v>5196.6871284985391</v>
      </c>
    </row>
    <row r="1738" spans="1:9" x14ac:dyDescent="0.3">
      <c r="A1738" s="6">
        <v>17676</v>
      </c>
      <c r="B1738" s="8" t="s">
        <v>9</v>
      </c>
      <c r="C1738" s="9">
        <f t="shared" ref="C1738:H1738" si="1052">C658-C298*(C$718/C$358)</f>
        <v>-7.5230731855450941</v>
      </c>
      <c r="D1738" s="9">
        <f t="shared" si="1052"/>
        <v>40.580558358560381</v>
      </c>
      <c r="E1738" s="9">
        <f t="shared" si="1052"/>
        <v>381.15441192100843</v>
      </c>
      <c r="F1738" s="9">
        <f t="shared" si="1052"/>
        <v>-14.719887955182074</v>
      </c>
      <c r="G1738" s="9">
        <f t="shared" si="1052"/>
        <v>-70.995372769674987</v>
      </c>
      <c r="H1738" s="9">
        <f t="shared" si="1052"/>
        <v>10.629077151736254</v>
      </c>
      <c r="I1738" s="10">
        <f t="shared" si="1013"/>
        <v>339.12571352090288</v>
      </c>
    </row>
    <row r="1739" spans="1:9" x14ac:dyDescent="0.3">
      <c r="A1739" s="6">
        <v>17777</v>
      </c>
      <c r="B1739" s="8" t="s">
        <v>9</v>
      </c>
      <c r="C1739" s="9">
        <f t="shared" ref="C1739:H1739" si="1053">C659-C299*(C$718/C$358)</f>
        <v>0</v>
      </c>
      <c r="D1739" s="9">
        <f t="shared" si="1053"/>
        <v>0</v>
      </c>
      <c r="E1739" s="9">
        <f t="shared" si="1053"/>
        <v>2</v>
      </c>
      <c r="F1739" s="9">
        <f t="shared" si="1053"/>
        <v>0</v>
      </c>
      <c r="G1739" s="9">
        <f t="shared" si="1053"/>
        <v>-7.3066558080995048</v>
      </c>
      <c r="H1739" s="9">
        <f t="shared" si="1053"/>
        <v>0</v>
      </c>
      <c r="I1739" s="10">
        <f t="shared" si="1013"/>
        <v>-5.3066558080995048</v>
      </c>
    </row>
    <row r="1740" spans="1:9" x14ac:dyDescent="0.3">
      <c r="A1740" s="6">
        <v>17778</v>
      </c>
      <c r="B1740" s="8" t="s">
        <v>9</v>
      </c>
      <c r="C1740" s="9">
        <f t="shared" ref="C1740:H1740" si="1054">C660-C300*(C$718/C$358)</f>
        <v>-131.82767081688417</v>
      </c>
      <c r="D1740" s="9">
        <f t="shared" si="1054"/>
        <v>203.23238311469868</v>
      </c>
      <c r="E1740" s="9">
        <f t="shared" si="1054"/>
        <v>-576.34861722254107</v>
      </c>
      <c r="F1740" s="9">
        <f t="shared" si="1054"/>
        <v>5.0140056022408963</v>
      </c>
      <c r="G1740" s="9">
        <f t="shared" si="1054"/>
        <v>-18.404382912563861</v>
      </c>
      <c r="H1740" s="9">
        <f t="shared" si="1054"/>
        <v>20.28504256181597</v>
      </c>
      <c r="I1740" s="10">
        <f t="shared" si="1013"/>
        <v>-498.0492396732335</v>
      </c>
    </row>
    <row r="1741" spans="1:9" x14ac:dyDescent="0.3">
      <c r="A1741" s="6">
        <v>18010</v>
      </c>
      <c r="B1741" s="8" t="s">
        <v>9</v>
      </c>
      <c r="C1741" s="9">
        <f t="shared" ref="C1741:H1741" si="1055">C661-C301*(C$718/C$358)</f>
        <v>-22.206377163680532</v>
      </c>
      <c r="D1741" s="9">
        <f t="shared" si="1055"/>
        <v>1098.3015893037336</v>
      </c>
      <c r="E1741" s="9">
        <f t="shared" si="1055"/>
        <v>12.515592117849627</v>
      </c>
      <c r="F1741" s="9">
        <f t="shared" si="1055"/>
        <v>0</v>
      </c>
      <c r="G1741" s="9">
        <f t="shared" si="1055"/>
        <v>-0.49326275264677832</v>
      </c>
      <c r="H1741" s="9">
        <f t="shared" si="1055"/>
        <v>0</v>
      </c>
      <c r="I1741" s="10">
        <f t="shared" si="1013"/>
        <v>1088.1175415052558</v>
      </c>
    </row>
    <row r="1742" spans="1:9" x14ac:dyDescent="0.3">
      <c r="A1742" s="6">
        <v>18020</v>
      </c>
      <c r="B1742" s="8" t="s">
        <v>9</v>
      </c>
      <c r="C1742" s="9">
        <f t="shared" ref="C1742:H1742" si="1056">C662-C302*(C$718/C$358)</f>
        <v>-0.33095657455208016</v>
      </c>
      <c r="D1742" s="9">
        <f t="shared" si="1056"/>
        <v>-1.5657584931046085</v>
      </c>
      <c r="E1742" s="9">
        <f t="shared" si="1056"/>
        <v>7</v>
      </c>
      <c r="F1742" s="9">
        <f t="shared" si="1056"/>
        <v>0</v>
      </c>
      <c r="G1742" s="9">
        <f t="shared" si="1056"/>
        <v>3.7245132153698037</v>
      </c>
      <c r="H1742" s="9">
        <f t="shared" si="1056"/>
        <v>0</v>
      </c>
      <c r="I1742" s="10">
        <f t="shared" si="1013"/>
        <v>8.8277981477131142</v>
      </c>
    </row>
    <row r="1743" spans="1:9" x14ac:dyDescent="0.3">
      <c r="A1743" s="6">
        <v>18040</v>
      </c>
      <c r="B1743" s="8" t="s">
        <v>9</v>
      </c>
      <c r="C1743" s="9">
        <f t="shared" ref="C1743:H1743" si="1057">C663-C303*(C$718/C$358)</f>
        <v>0</v>
      </c>
      <c r="D1743" s="9">
        <f t="shared" si="1057"/>
        <v>-0.1743188698284559</v>
      </c>
      <c r="E1743" s="9">
        <f t="shared" si="1057"/>
        <v>-1.4844078821503732</v>
      </c>
      <c r="F1743" s="9">
        <f t="shared" si="1057"/>
        <v>0</v>
      </c>
      <c r="G1743" s="9">
        <f t="shared" si="1057"/>
        <v>13.475568223883911</v>
      </c>
      <c r="H1743" s="9">
        <f t="shared" si="1057"/>
        <v>0</v>
      </c>
      <c r="I1743" s="10">
        <f t="shared" si="1013"/>
        <v>11.816841471905082</v>
      </c>
    </row>
    <row r="1744" spans="1:9" x14ac:dyDescent="0.3">
      <c r="A1744" s="6">
        <v>18050</v>
      </c>
      <c r="B1744" s="8" t="s">
        <v>9</v>
      </c>
      <c r="C1744" s="9">
        <f t="shared" ref="C1744:H1744" si="1058">C664-C304*(C$718/C$358)</f>
        <v>0</v>
      </c>
      <c r="D1744" s="9">
        <f t="shared" si="1058"/>
        <v>4.4556424487050119</v>
      </c>
      <c r="E1744" s="9">
        <f t="shared" si="1058"/>
        <v>0</v>
      </c>
      <c r="F1744" s="9">
        <f t="shared" si="1058"/>
        <v>0</v>
      </c>
      <c r="G1744" s="9">
        <f t="shared" si="1058"/>
        <v>-36.502110017028215</v>
      </c>
      <c r="H1744" s="9">
        <f t="shared" si="1058"/>
        <v>0</v>
      </c>
      <c r="I1744" s="10">
        <f t="shared" si="1013"/>
        <v>-32.046467568323202</v>
      </c>
    </row>
    <row r="1745" spans="1:9" x14ac:dyDescent="0.3">
      <c r="A1745" s="6">
        <v>18120</v>
      </c>
      <c r="B1745" s="8" t="s">
        <v>9</v>
      </c>
      <c r="C1745" s="9">
        <f t="shared" ref="C1745:H1745" si="1059">C665-C305*(C$718/C$358)</f>
        <v>1.448405709079867</v>
      </c>
      <c r="D1745" s="9">
        <f t="shared" si="1059"/>
        <v>162.71556508577194</v>
      </c>
      <c r="E1745" s="9">
        <f t="shared" si="1059"/>
        <v>29.041578980932339</v>
      </c>
      <c r="F1745" s="9">
        <f t="shared" si="1059"/>
        <v>0</v>
      </c>
      <c r="G1745" s="9">
        <f t="shared" si="1059"/>
        <v>-83.68871696157548</v>
      </c>
      <c r="H1745" s="9">
        <f t="shared" si="1059"/>
        <v>-5.8513444129171734</v>
      </c>
      <c r="I1745" s="10">
        <f t="shared" si="1013"/>
        <v>103.66548840129151</v>
      </c>
    </row>
    <row r="1746" spans="1:9" x14ac:dyDescent="0.3">
      <c r="A1746" s="6">
        <v>18121</v>
      </c>
      <c r="B1746" s="8" t="s">
        <v>9</v>
      </c>
      <c r="C1746" s="9">
        <f t="shared" ref="C1746:H1746" si="1060">C666-C306*(C$718/C$358)</f>
        <v>5</v>
      </c>
      <c r="D1746" s="9">
        <f t="shared" si="1060"/>
        <v>-5.9357971745711424</v>
      </c>
      <c r="E1746" s="9">
        <f t="shared" si="1060"/>
        <v>-5.1025657377293072</v>
      </c>
      <c r="F1746" s="9">
        <f t="shared" si="1060"/>
        <v>0</v>
      </c>
      <c r="G1746" s="9">
        <f t="shared" si="1060"/>
        <v>0</v>
      </c>
      <c r="H1746" s="9">
        <f t="shared" si="1060"/>
        <v>0</v>
      </c>
      <c r="I1746" s="10">
        <f t="shared" si="1013"/>
        <v>-6.0383629123004496</v>
      </c>
    </row>
    <row r="1747" spans="1:9" x14ac:dyDescent="0.3">
      <c r="A1747" s="6">
        <v>18122</v>
      </c>
      <c r="B1747" s="8" t="s">
        <v>9</v>
      </c>
      <c r="C1747" s="9">
        <f t="shared" ref="C1747:H1747" si="1061">C667-C307*(C$718/C$358)</f>
        <v>0</v>
      </c>
      <c r="D1747" s="9">
        <f t="shared" si="1061"/>
        <v>-24.892995290951902</v>
      </c>
      <c r="E1747" s="9">
        <f t="shared" si="1061"/>
        <v>-32.07138150203005</v>
      </c>
      <c r="F1747" s="9">
        <f t="shared" si="1061"/>
        <v>0</v>
      </c>
      <c r="G1747" s="9">
        <f t="shared" si="1061"/>
        <v>0</v>
      </c>
      <c r="H1747" s="9">
        <f t="shared" si="1061"/>
        <v>0</v>
      </c>
      <c r="I1747" s="10">
        <f t="shared" si="1013"/>
        <v>-56.964376792981952</v>
      </c>
    </row>
    <row r="1748" spans="1:9" x14ac:dyDescent="0.3">
      <c r="A1748" s="6">
        <v>18200</v>
      </c>
      <c r="B1748" s="8" t="s">
        <v>9</v>
      </c>
      <c r="C1748" s="9">
        <f t="shared" ref="C1748:H1748" si="1062">C668-C308*(C$718/C$358)</f>
        <v>-172.09942301852413</v>
      </c>
      <c r="D1748" s="9">
        <f t="shared" si="1062"/>
        <v>-7.3486377396569118</v>
      </c>
      <c r="E1748" s="9">
        <f t="shared" si="1062"/>
        <v>0</v>
      </c>
      <c r="F1748" s="9">
        <f t="shared" si="1062"/>
        <v>0</v>
      </c>
      <c r="G1748" s="9">
        <f t="shared" si="1062"/>
        <v>0</v>
      </c>
      <c r="H1748" s="9">
        <f t="shared" si="1062"/>
        <v>0</v>
      </c>
      <c r="I1748" s="10">
        <f t="shared" si="1013"/>
        <v>-179.44806075818104</v>
      </c>
    </row>
    <row r="1749" spans="1:9" x14ac:dyDescent="0.3">
      <c r="A1749" s="6">
        <v>18202</v>
      </c>
      <c r="B1749" s="8" t="s">
        <v>9</v>
      </c>
      <c r="C1749" s="9">
        <f t="shared" ref="C1749:H1749" si="1063">C669-C309*(C$718/C$358)</f>
        <v>0</v>
      </c>
      <c r="D1749" s="9">
        <f t="shared" si="1063"/>
        <v>-19.305835856037675</v>
      </c>
      <c r="E1749" s="9">
        <f t="shared" si="1063"/>
        <v>0</v>
      </c>
      <c r="F1749" s="9">
        <f t="shared" si="1063"/>
        <v>0</v>
      </c>
      <c r="G1749" s="9">
        <f t="shared" si="1063"/>
        <v>0</v>
      </c>
      <c r="H1749" s="9">
        <f t="shared" si="1063"/>
        <v>0</v>
      </c>
      <c r="I1749" s="10">
        <f t="shared" si="1013"/>
        <v>-19.305835856037675</v>
      </c>
    </row>
    <row r="1750" spans="1:9" x14ac:dyDescent="0.3">
      <c r="A1750" s="6">
        <v>18223</v>
      </c>
      <c r="B1750" s="8" t="s">
        <v>9</v>
      </c>
      <c r="C1750" s="9">
        <f t="shared" ref="C1750:H1750" si="1064">C670-C310*(C$718/C$358)</f>
        <v>0</v>
      </c>
      <c r="D1750" s="9">
        <f t="shared" si="1064"/>
        <v>-4.5229566094853695</v>
      </c>
      <c r="E1750" s="9">
        <f t="shared" si="1064"/>
        <v>0</v>
      </c>
      <c r="F1750" s="9">
        <f t="shared" si="1064"/>
        <v>0</v>
      </c>
      <c r="G1750" s="9">
        <f t="shared" si="1064"/>
        <v>0</v>
      </c>
      <c r="H1750" s="9">
        <f t="shared" si="1064"/>
        <v>0</v>
      </c>
      <c r="I1750" s="10">
        <f t="shared" si="1013"/>
        <v>-4.5229566094853695</v>
      </c>
    </row>
    <row r="1751" spans="1:9" x14ac:dyDescent="0.3">
      <c r="A1751" s="6">
        <v>18233</v>
      </c>
      <c r="B1751" s="8" t="s">
        <v>9</v>
      </c>
      <c r="C1751" s="9">
        <f t="shared" ref="C1751:H1751" si="1065">C671-C311*(C$718/C$358)</f>
        <v>253.66768296386294</v>
      </c>
      <c r="D1751" s="9">
        <f t="shared" si="1065"/>
        <v>1965.1759165825765</v>
      </c>
      <c r="E1751" s="9">
        <f t="shared" si="1065"/>
        <v>-1873.6087409391403</v>
      </c>
      <c r="F1751" s="9">
        <f t="shared" si="1065"/>
        <v>-49.299719887955185</v>
      </c>
      <c r="G1751" s="9">
        <f t="shared" si="1065"/>
        <v>-164.48863552232177</v>
      </c>
      <c r="H1751" s="9">
        <f t="shared" si="1065"/>
        <v>251.78908255641124</v>
      </c>
      <c r="I1751" s="10">
        <f t="shared" si="1013"/>
        <v>383.23558575343372</v>
      </c>
    </row>
    <row r="1752" spans="1:9" x14ac:dyDescent="0.3">
      <c r="A1752" s="6">
        <v>18300</v>
      </c>
      <c r="B1752" s="8" t="s">
        <v>9</v>
      </c>
      <c r="C1752" s="9">
        <f t="shared" ref="C1752:H1752" si="1066">C672-C312*(C$718/C$358)</f>
        <v>0</v>
      </c>
      <c r="D1752" s="9">
        <f t="shared" si="1066"/>
        <v>0</v>
      </c>
      <c r="E1752" s="9">
        <f t="shared" si="1066"/>
        <v>-6.9896052547669152</v>
      </c>
      <c r="F1752" s="9">
        <f t="shared" si="1066"/>
        <v>0</v>
      </c>
      <c r="G1752" s="9">
        <f t="shared" si="1066"/>
        <v>0</v>
      </c>
      <c r="H1752" s="9">
        <f t="shared" si="1066"/>
        <v>4</v>
      </c>
      <c r="I1752" s="10">
        <f t="shared" si="1013"/>
        <v>-2.9896052547669152</v>
      </c>
    </row>
    <row r="1753" spans="1:9" x14ac:dyDescent="0.3">
      <c r="A1753" s="6">
        <v>18340</v>
      </c>
      <c r="B1753" s="8" t="s">
        <v>9</v>
      </c>
      <c r="C1753" s="9">
        <f t="shared" ref="C1753:H1753" si="1067">C673-C313*(C$718/C$358)</f>
        <v>0</v>
      </c>
      <c r="D1753" s="9">
        <f t="shared" si="1067"/>
        <v>0</v>
      </c>
      <c r="E1753" s="9">
        <f t="shared" si="1067"/>
        <v>1.5051973726165424</v>
      </c>
      <c r="F1753" s="9">
        <f t="shared" si="1067"/>
        <v>0</v>
      </c>
      <c r="G1753" s="9">
        <f t="shared" si="1067"/>
        <v>0</v>
      </c>
      <c r="H1753" s="9">
        <f t="shared" si="1067"/>
        <v>0</v>
      </c>
      <c r="I1753" s="10">
        <f t="shared" si="1013"/>
        <v>1.5051973726165424</v>
      </c>
    </row>
    <row r="1754" spans="1:9" x14ac:dyDescent="0.3">
      <c r="A1754" s="6">
        <v>18344</v>
      </c>
      <c r="B1754" s="8" t="s">
        <v>9</v>
      </c>
      <c r="C1754" s="9">
        <f t="shared" ref="C1754:H1754" si="1068">C674-C314*(C$718/C$358)</f>
        <v>0</v>
      </c>
      <c r="D1754" s="9">
        <f t="shared" si="1068"/>
        <v>-28.373528422468894</v>
      </c>
      <c r="E1754" s="9">
        <f t="shared" si="1068"/>
        <v>-10.173947239759372</v>
      </c>
      <c r="F1754" s="9">
        <f t="shared" si="1068"/>
        <v>2.1680672268907557</v>
      </c>
      <c r="G1754" s="9">
        <f t="shared" si="1068"/>
        <v>-38.057710816613607</v>
      </c>
      <c r="H1754" s="9">
        <f t="shared" si="1068"/>
        <v>14.303445480340494</v>
      </c>
      <c r="I1754" s="10">
        <f t="shared" si="1013"/>
        <v>-60.133673771610624</v>
      </c>
    </row>
    <row r="1755" spans="1:9" x14ac:dyDescent="0.3">
      <c r="A1755" s="6">
        <v>18345</v>
      </c>
      <c r="B1755" s="8" t="s">
        <v>9</v>
      </c>
      <c r="C1755" s="9">
        <f t="shared" ref="C1755:H1755" si="1069">C675-C315*(C$718/C$358)</f>
        <v>15.480692377771049</v>
      </c>
      <c r="D1755" s="9">
        <f t="shared" si="1069"/>
        <v>-104.63656239488733</v>
      </c>
      <c r="E1755" s="9">
        <f t="shared" si="1069"/>
        <v>-226.27236783368409</v>
      </c>
      <c r="F1755" s="9">
        <f t="shared" si="1069"/>
        <v>0</v>
      </c>
      <c r="G1755" s="9">
        <f t="shared" si="1069"/>
        <v>-18.266639520248759</v>
      </c>
      <c r="H1755" s="9">
        <f t="shared" si="1069"/>
        <v>16.148655587082828</v>
      </c>
      <c r="I1755" s="10">
        <f t="shared" si="1013"/>
        <v>-317.5462217839663</v>
      </c>
    </row>
    <row r="1756" spans="1:9" x14ac:dyDescent="0.3">
      <c r="A1756" s="6">
        <v>18346</v>
      </c>
      <c r="B1756" s="8" t="s">
        <v>9</v>
      </c>
      <c r="C1756" s="9">
        <f t="shared" ref="C1756:H1756" si="1070">C676-C316*(C$718/C$358)</f>
        <v>-46.796185848770051</v>
      </c>
      <c r="D1756" s="9">
        <f t="shared" si="1070"/>
        <v>101.87062731247897</v>
      </c>
      <c r="E1756" s="9">
        <f t="shared" si="1070"/>
        <v>126.24598771336866</v>
      </c>
      <c r="F1756" s="9">
        <f t="shared" si="1070"/>
        <v>4.0700280112044815</v>
      </c>
      <c r="G1756" s="9">
        <f t="shared" si="1070"/>
        <v>-6.5244317761160886</v>
      </c>
      <c r="H1756" s="9">
        <f t="shared" si="1070"/>
        <v>30.750844480475621</v>
      </c>
      <c r="I1756" s="10">
        <f t="shared" si="1013"/>
        <v>209.6168698926416</v>
      </c>
    </row>
    <row r="1757" spans="1:9" x14ac:dyDescent="0.3">
      <c r="A1757" s="6">
        <v>18400</v>
      </c>
      <c r="B1757" s="8" t="s">
        <v>9</v>
      </c>
      <c r="C1757" s="9">
        <f t="shared" ref="C1757:H1757" si="1071">C677-C317*(C$718/C$358)</f>
        <v>0</v>
      </c>
      <c r="D1757" s="9">
        <f t="shared" si="1071"/>
        <v>0</v>
      </c>
      <c r="E1757" s="9">
        <f t="shared" si="1071"/>
        <v>0</v>
      </c>
      <c r="F1757" s="9">
        <f t="shared" si="1071"/>
        <v>0</v>
      </c>
      <c r="G1757" s="9">
        <f t="shared" si="1071"/>
        <v>10</v>
      </c>
      <c r="H1757" s="9">
        <f t="shared" si="1071"/>
        <v>0</v>
      </c>
      <c r="I1757" s="10">
        <f t="shared" si="1013"/>
        <v>10</v>
      </c>
    </row>
    <row r="1758" spans="1:9" x14ac:dyDescent="0.3">
      <c r="A1758" s="6">
        <v>18450</v>
      </c>
      <c r="B1758" s="8" t="s">
        <v>9</v>
      </c>
      <c r="C1758" s="9">
        <f t="shared" ref="C1758:H1758" si="1072">C678-C318*(C$718/C$358)</f>
        <v>-22.3095657455208</v>
      </c>
      <c r="D1758" s="9">
        <f t="shared" si="1072"/>
        <v>4.8439707366296716</v>
      </c>
      <c r="E1758" s="9">
        <f t="shared" si="1072"/>
        <v>32.598750079714307</v>
      </c>
      <c r="F1758" s="9">
        <f t="shared" si="1072"/>
        <v>0</v>
      </c>
      <c r="G1758" s="9">
        <f t="shared" si="1072"/>
        <v>-10.17775968016584</v>
      </c>
      <c r="H1758" s="9">
        <f t="shared" si="1072"/>
        <v>0</v>
      </c>
      <c r="I1758" s="10">
        <f t="shared" si="1013"/>
        <v>4.9553953906573387</v>
      </c>
    </row>
    <row r="1759" spans="1:9" x14ac:dyDescent="0.3">
      <c r="A1759" s="6">
        <v>18451</v>
      </c>
      <c r="B1759" s="8" t="s">
        <v>9</v>
      </c>
      <c r="C1759" s="9">
        <f t="shared" ref="C1759:H1759" si="1073">C679-C319*(C$718/C$358)</f>
        <v>0</v>
      </c>
      <c r="D1759" s="9">
        <f t="shared" si="1073"/>
        <v>-19.654473595694583</v>
      </c>
      <c r="E1759" s="9">
        <f t="shared" si="1073"/>
        <v>-6.1337499734285643</v>
      </c>
      <c r="F1759" s="9">
        <f t="shared" si="1073"/>
        <v>0</v>
      </c>
      <c r="G1759" s="9">
        <f t="shared" si="1073"/>
        <v>0</v>
      </c>
      <c r="H1759" s="9">
        <f t="shared" si="1073"/>
        <v>15</v>
      </c>
      <c r="I1759" s="10">
        <f t="shared" si="1013"/>
        <v>-10.788223569123147</v>
      </c>
    </row>
    <row r="1760" spans="1:9" x14ac:dyDescent="0.3">
      <c r="A1760" s="6">
        <v>18452</v>
      </c>
      <c r="B1760" s="8" t="s">
        <v>9</v>
      </c>
      <c r="C1760" s="9">
        <f t="shared" ref="C1760:H1760" si="1074">C680-C320*(C$718/C$358)</f>
        <v>-0.33095657455208016</v>
      </c>
      <c r="D1760" s="9">
        <f t="shared" si="1074"/>
        <v>-4.5229566094853695</v>
      </c>
      <c r="E1760" s="9">
        <f t="shared" si="1074"/>
        <v>-0.3298684182556384</v>
      </c>
      <c r="F1760" s="9">
        <f t="shared" si="1074"/>
        <v>0</v>
      </c>
      <c r="G1760" s="9">
        <f t="shared" si="1074"/>
        <v>13</v>
      </c>
      <c r="H1760" s="9">
        <f t="shared" si="1074"/>
        <v>-7.5417646264018376</v>
      </c>
      <c r="I1760" s="10">
        <f t="shared" si="1013"/>
        <v>0.27445377130507431</v>
      </c>
    </row>
    <row r="1761" spans="1:9" x14ac:dyDescent="0.3">
      <c r="A1761" s="6">
        <v>18453</v>
      </c>
      <c r="B1761" s="8" t="s">
        <v>9</v>
      </c>
      <c r="C1761" s="9">
        <f t="shared" ref="C1761:H1761" si="1075">C681-C321*(C$718/C$358)</f>
        <v>0</v>
      </c>
      <c r="D1761" s="9">
        <f t="shared" si="1075"/>
        <v>-4.4587537840565119</v>
      </c>
      <c r="E1761" s="9">
        <f t="shared" si="1075"/>
        <v>-4.9480262738345786</v>
      </c>
      <c r="F1761" s="9">
        <f t="shared" si="1075"/>
        <v>0</v>
      </c>
      <c r="G1761" s="9">
        <f t="shared" si="1075"/>
        <v>0</v>
      </c>
      <c r="H1761" s="9">
        <f t="shared" si="1075"/>
        <v>-5.4643696797730037</v>
      </c>
      <c r="I1761" s="10">
        <f t="shared" si="1013"/>
        <v>-14.871149737664094</v>
      </c>
    </row>
    <row r="1762" spans="1:9" x14ac:dyDescent="0.3">
      <c r="A1762" s="6">
        <v>18454</v>
      </c>
      <c r="B1762" s="8" t="s">
        <v>9</v>
      </c>
      <c r="C1762" s="9">
        <f t="shared" ref="C1762:H1762" si="1076">C682-C322*(C$718/C$358)</f>
        <v>-4.0960583054965056</v>
      </c>
      <c r="D1762" s="9">
        <f t="shared" si="1076"/>
        <v>-6.0673141607803558</v>
      </c>
      <c r="E1762" s="9">
        <f t="shared" si="1076"/>
        <v>49.763684288842128</v>
      </c>
      <c r="F1762" s="9">
        <f t="shared" si="1076"/>
        <v>0</v>
      </c>
      <c r="G1762" s="9">
        <f t="shared" si="1076"/>
        <v>15</v>
      </c>
      <c r="H1762" s="9">
        <f t="shared" si="1076"/>
        <v>0</v>
      </c>
      <c r="I1762" s="10">
        <f t="shared" si="1013"/>
        <v>54.600311822565267</v>
      </c>
    </row>
    <row r="1763" spans="1:9" x14ac:dyDescent="0.3">
      <c r="A1763" s="6">
        <v>18500</v>
      </c>
      <c r="B1763" s="8" t="s">
        <v>9</v>
      </c>
      <c r="C1763" s="9">
        <f t="shared" ref="C1763:H1763" si="1077">C683-C323*(C$718/C$358)</f>
        <v>0</v>
      </c>
      <c r="D1763" s="9">
        <f t="shared" si="1077"/>
        <v>0</v>
      </c>
      <c r="E1763" s="9">
        <f t="shared" si="1077"/>
        <v>-20.5765788746466</v>
      </c>
      <c r="F1763" s="9">
        <f t="shared" si="1077"/>
        <v>0</v>
      </c>
      <c r="G1763" s="9">
        <f t="shared" si="1077"/>
        <v>0</v>
      </c>
      <c r="H1763" s="9">
        <f t="shared" si="1077"/>
        <v>-0.77394946628833949</v>
      </c>
      <c r="I1763" s="10">
        <f t="shared" ref="I1763:I1797" si="1078">SUM(C1763:H1763)</f>
        <v>-21.35052834093494</v>
      </c>
    </row>
    <row r="1764" spans="1:9" x14ac:dyDescent="0.3">
      <c r="A1764" s="6">
        <v>18504</v>
      </c>
      <c r="B1764" s="8" t="s">
        <v>9</v>
      </c>
      <c r="C1764" s="9">
        <f t="shared" ref="C1764:H1764" si="1079">C684-C324*(C$718/C$358)</f>
        <v>0</v>
      </c>
      <c r="D1764" s="9">
        <f t="shared" si="1079"/>
        <v>0</v>
      </c>
      <c r="E1764" s="9">
        <f t="shared" si="1079"/>
        <v>-5.0921709924962286</v>
      </c>
      <c r="F1764" s="9">
        <f t="shared" si="1079"/>
        <v>0</v>
      </c>
      <c r="G1764" s="9">
        <f t="shared" si="1079"/>
        <v>22</v>
      </c>
      <c r="H1764" s="9">
        <f t="shared" si="1079"/>
        <v>0</v>
      </c>
      <c r="I1764" s="10">
        <f t="shared" si="1078"/>
        <v>16.907829007503771</v>
      </c>
    </row>
    <row r="1765" spans="1:9" x14ac:dyDescent="0.3">
      <c r="A1765" s="6">
        <v>18510</v>
      </c>
      <c r="B1765" s="8" t="s">
        <v>9</v>
      </c>
      <c r="C1765" s="9">
        <f t="shared" ref="C1765:H1765" si="1080">C685-C325*(C$718/C$358)</f>
        <v>0</v>
      </c>
      <c r="D1765" s="9">
        <f t="shared" si="1080"/>
        <v>-0.39143962327615212</v>
      </c>
      <c r="E1765" s="9">
        <f t="shared" si="1080"/>
        <v>-7.9168420381353215</v>
      </c>
      <c r="F1765" s="9">
        <f t="shared" si="1080"/>
        <v>0</v>
      </c>
      <c r="G1765" s="9">
        <f t="shared" si="1080"/>
        <v>0</v>
      </c>
      <c r="H1765" s="9">
        <f t="shared" si="1080"/>
        <v>-3.2321848398865018</v>
      </c>
      <c r="I1765" s="10">
        <f t="shared" si="1078"/>
        <v>-11.540466501297976</v>
      </c>
    </row>
    <row r="1766" spans="1:9" x14ac:dyDescent="0.3">
      <c r="A1766" s="6">
        <v>18523</v>
      </c>
      <c r="B1766" s="8" t="s">
        <v>9</v>
      </c>
      <c r="C1766" s="9">
        <f t="shared" ref="C1766:H1766" si="1081">C686-C326*(C$718/C$358)</f>
        <v>0</v>
      </c>
      <c r="D1766" s="9">
        <f t="shared" si="1081"/>
        <v>0</v>
      </c>
      <c r="E1766" s="9">
        <f t="shared" si="1081"/>
        <v>0</v>
      </c>
      <c r="F1766" s="9">
        <f t="shared" si="1081"/>
        <v>0</v>
      </c>
      <c r="G1766" s="9">
        <f t="shared" si="1081"/>
        <v>0</v>
      </c>
      <c r="H1766" s="9">
        <f t="shared" si="1081"/>
        <v>0</v>
      </c>
      <c r="I1766" s="10">
        <f t="shared" si="1078"/>
        <v>0</v>
      </c>
    </row>
    <row r="1767" spans="1:9" x14ac:dyDescent="0.3">
      <c r="A1767" s="6">
        <v>18531</v>
      </c>
      <c r="B1767" s="8" t="s">
        <v>9</v>
      </c>
      <c r="C1767" s="9">
        <f t="shared" ref="C1767:H1767" si="1082">C687-C327*(C$718/C$358)</f>
        <v>52.260054661402989</v>
      </c>
      <c r="D1767" s="9">
        <f t="shared" si="1082"/>
        <v>-42.236167171207512</v>
      </c>
      <c r="E1767" s="9">
        <f t="shared" si="1082"/>
        <v>-431.67019535318741</v>
      </c>
      <c r="F1767" s="9">
        <f t="shared" si="1082"/>
        <v>0</v>
      </c>
      <c r="G1767" s="9">
        <f t="shared" si="1082"/>
        <v>-69.973051010587113</v>
      </c>
      <c r="H1767" s="9">
        <f t="shared" si="1082"/>
        <v>46.148655587082828</v>
      </c>
      <c r="I1767" s="10">
        <f t="shared" si="1078"/>
        <v>-445.47070328649619</v>
      </c>
    </row>
    <row r="1768" spans="1:9" x14ac:dyDescent="0.3">
      <c r="A1768" s="6">
        <v>18532</v>
      </c>
      <c r="B1768" s="8" t="s">
        <v>9</v>
      </c>
      <c r="C1768" s="9">
        <f t="shared" ref="C1768:H1768" si="1083">C688-C328*(C$718/C$358)</f>
        <v>0</v>
      </c>
      <c r="D1768" s="9">
        <f t="shared" si="1083"/>
        <v>101.36381601076353</v>
      </c>
      <c r="E1768" s="9">
        <f t="shared" si="1083"/>
        <v>-102.97506536572922</v>
      </c>
      <c r="F1768" s="9">
        <f t="shared" si="1083"/>
        <v>0</v>
      </c>
      <c r="G1768" s="9">
        <f t="shared" si="1083"/>
        <v>-43.582142592729696</v>
      </c>
      <c r="H1768" s="9">
        <f t="shared" si="1083"/>
        <v>68.3034454803405</v>
      </c>
      <c r="I1768" s="10">
        <f t="shared" si="1078"/>
        <v>23.110053532645111</v>
      </c>
    </row>
    <row r="1769" spans="1:9" x14ac:dyDescent="0.3">
      <c r="A1769" s="6">
        <v>18533</v>
      </c>
      <c r="B1769" s="8" t="s">
        <v>9</v>
      </c>
      <c r="C1769" s="9">
        <f t="shared" ref="C1769:H1769" si="1084">C689-C329*(C$718/C$358)</f>
        <v>-1.103188581840266</v>
      </c>
      <c r="D1769" s="9">
        <f t="shared" si="1084"/>
        <v>-16.37315001681803</v>
      </c>
      <c r="E1769" s="9">
        <f t="shared" si="1084"/>
        <v>-25.544012924345793</v>
      </c>
      <c r="F1769" s="9">
        <f t="shared" si="1084"/>
        <v>0</v>
      </c>
      <c r="G1769" s="9">
        <f t="shared" si="1084"/>
        <v>-28.324350336862373</v>
      </c>
      <c r="H1769" s="9">
        <f t="shared" si="1084"/>
        <v>-19.399243345493851</v>
      </c>
      <c r="I1769" s="10">
        <f t="shared" si="1078"/>
        <v>-90.743945205360319</v>
      </c>
    </row>
    <row r="1770" spans="1:9" x14ac:dyDescent="0.3">
      <c r="A1770" s="6">
        <v>18534</v>
      </c>
      <c r="B1770" s="8" t="s">
        <v>9</v>
      </c>
      <c r="C1770" s="9">
        <f t="shared" ref="C1770:H1770" si="1085">C690-C330*(C$718/C$358)</f>
        <v>0</v>
      </c>
      <c r="D1770" s="9">
        <f t="shared" si="1085"/>
        <v>-10.440464177598386</v>
      </c>
      <c r="E1770" s="9">
        <f t="shared" si="1085"/>
        <v>-32.257105201624043</v>
      </c>
      <c r="F1770" s="9">
        <f t="shared" si="1085"/>
        <v>0</v>
      </c>
      <c r="G1770" s="9">
        <f t="shared" si="1085"/>
        <v>-9.1777596801658401</v>
      </c>
      <c r="H1770" s="9">
        <f t="shared" si="1085"/>
        <v>12.551682205107426</v>
      </c>
      <c r="I1770" s="10">
        <f t="shared" si="1078"/>
        <v>-39.323646854280845</v>
      </c>
    </row>
    <row r="1771" spans="1:9" x14ac:dyDescent="0.3">
      <c r="A1771" s="6">
        <v>18535</v>
      </c>
      <c r="B1771" s="8" t="s">
        <v>9</v>
      </c>
      <c r="C1771" s="9">
        <f t="shared" ref="C1771:H1771" si="1086">C691-C331*(C$718/C$358)</f>
        <v>-51.796987549347079</v>
      </c>
      <c r="D1771" s="9">
        <f t="shared" si="1086"/>
        <v>256.8681046081399</v>
      </c>
      <c r="E1771" s="9">
        <f t="shared" si="1086"/>
        <v>169.56960653019587</v>
      </c>
      <c r="F1771" s="9">
        <f t="shared" si="1086"/>
        <v>2</v>
      </c>
      <c r="G1771" s="9">
        <f t="shared" si="1086"/>
        <v>-18.412822980676708</v>
      </c>
      <c r="H1771" s="9">
        <f t="shared" si="1086"/>
        <v>-8.3992433454938507</v>
      </c>
      <c r="I1771" s="10">
        <f t="shared" si="1078"/>
        <v>349.82865726281813</v>
      </c>
    </row>
    <row r="1772" spans="1:9" x14ac:dyDescent="0.3">
      <c r="A1772" s="6">
        <v>18536</v>
      </c>
      <c r="B1772" s="8" t="s">
        <v>9</v>
      </c>
      <c r="C1772" s="9">
        <f t="shared" ref="C1772:H1772" si="1087">C692-C332*(C$718/C$358)</f>
        <v>-49.811248102034611</v>
      </c>
      <c r="D1772" s="9">
        <f t="shared" si="1087"/>
        <v>-27.125672721157116</v>
      </c>
      <c r="E1772" s="9">
        <f t="shared" si="1087"/>
        <v>48.535658865293499</v>
      </c>
      <c r="F1772" s="9">
        <f t="shared" si="1087"/>
        <v>0</v>
      </c>
      <c r="G1772" s="9">
        <f t="shared" si="1087"/>
        <v>-18.915340193973492</v>
      </c>
      <c r="H1772" s="9">
        <f t="shared" si="1087"/>
        <v>261.27890825564111</v>
      </c>
      <c r="I1772" s="10">
        <f t="shared" si="1078"/>
        <v>213.96230610376938</v>
      </c>
    </row>
    <row r="1773" spans="1:9" x14ac:dyDescent="0.3">
      <c r="A1773" s="6">
        <v>18537</v>
      </c>
      <c r="B1773" s="8" t="s">
        <v>9</v>
      </c>
      <c r="C1773" s="9">
        <f t="shared" ref="C1773:H1773" si="1088">C693-C333*(C$718/C$358)</f>
        <v>-37.722320072881871</v>
      </c>
      <c r="D1773" s="9">
        <f t="shared" si="1088"/>
        <v>7.6054490413723528</v>
      </c>
      <c r="E1773" s="9">
        <f t="shared" si="1088"/>
        <v>19.457368790255714</v>
      </c>
      <c r="F1773" s="9">
        <f t="shared" si="1088"/>
        <v>0</v>
      </c>
      <c r="G1773" s="9">
        <f t="shared" si="1088"/>
        <v>-104.72873324942623</v>
      </c>
      <c r="H1773" s="9">
        <f t="shared" si="1088"/>
        <v>37.35630320226997</v>
      </c>
      <c r="I1773" s="10">
        <f t="shared" si="1078"/>
        <v>-78.031932288410061</v>
      </c>
    </row>
    <row r="1774" spans="1:9" x14ac:dyDescent="0.3">
      <c r="A1774" s="6">
        <v>18538</v>
      </c>
      <c r="B1774" s="8" t="s">
        <v>9</v>
      </c>
      <c r="C1774" s="9">
        <f t="shared" ref="C1774:H1774" si="1089">C694-C334*(C$718/C$358)</f>
        <v>-6.3238262982083207</v>
      </c>
      <c r="D1774" s="9">
        <f t="shared" si="1089"/>
        <v>12.143583921964336</v>
      </c>
      <c r="E1774" s="9">
        <f t="shared" si="1089"/>
        <v>-513.12414174266087</v>
      </c>
      <c r="F1774" s="9">
        <f t="shared" si="1089"/>
        <v>0</v>
      </c>
      <c r="G1774" s="9">
        <f t="shared" si="1089"/>
        <v>56.818020285777749</v>
      </c>
      <c r="H1774" s="9">
        <f t="shared" si="1089"/>
        <v>3.2260505337116605</v>
      </c>
      <c r="I1774" s="10">
        <f t="shared" si="1078"/>
        <v>-447.26031329941549</v>
      </c>
    </row>
    <row r="1775" spans="1:9" x14ac:dyDescent="0.3">
      <c r="A1775" s="6">
        <v>18539</v>
      </c>
      <c r="B1775" s="8" t="s">
        <v>9</v>
      </c>
      <c r="C1775" s="9">
        <f t="shared" ref="C1775:H1775" si="1090">C695-C335*(C$718/C$358)</f>
        <v>27</v>
      </c>
      <c r="D1775" s="9">
        <f t="shared" si="1090"/>
        <v>-19.131516986209217</v>
      </c>
      <c r="E1775" s="9">
        <f t="shared" si="1090"/>
        <v>-60.697170673638993</v>
      </c>
      <c r="F1775" s="9">
        <f t="shared" si="1090"/>
        <v>0</v>
      </c>
      <c r="G1775" s="9">
        <f t="shared" si="1090"/>
        <v>6.91112015991708</v>
      </c>
      <c r="H1775" s="9">
        <f t="shared" si="1090"/>
        <v>1</v>
      </c>
      <c r="I1775" s="10">
        <f t="shared" si="1078"/>
        <v>-44.917567499931131</v>
      </c>
    </row>
    <row r="1776" spans="1:9" x14ac:dyDescent="0.3">
      <c r="A1776" s="6">
        <v>18540</v>
      </c>
      <c r="B1776" s="8" t="s">
        <v>9</v>
      </c>
      <c r="C1776" s="9">
        <f t="shared" ref="C1776:H1776" si="1091">C696-C336*(C$718/C$358)</f>
        <v>-41.533568174916468</v>
      </c>
      <c r="D1776" s="9">
        <f t="shared" si="1091"/>
        <v>27.629582912882597</v>
      </c>
      <c r="E1776" s="9">
        <f t="shared" si="1091"/>
        <v>67.166315923729357</v>
      </c>
      <c r="F1776" s="9">
        <f t="shared" si="1091"/>
        <v>4</v>
      </c>
      <c r="G1776" s="9">
        <f t="shared" si="1091"/>
        <v>3</v>
      </c>
      <c r="H1776" s="9">
        <f t="shared" si="1091"/>
        <v>6.2789082556411273</v>
      </c>
      <c r="I1776" s="10">
        <f t="shared" si="1078"/>
        <v>66.541238917336614</v>
      </c>
    </row>
    <row r="1777" spans="1:9" x14ac:dyDescent="0.3">
      <c r="A1777" s="6">
        <v>18541</v>
      </c>
      <c r="B1777" s="8" t="s">
        <v>9</v>
      </c>
      <c r="C1777" s="9">
        <f t="shared" ref="C1777:H1777" si="1092">C697-C337*(C$718/C$358)</f>
        <v>-36.366207105982369</v>
      </c>
      <c r="D1777" s="9">
        <f t="shared" si="1092"/>
        <v>-3.6855869492095508</v>
      </c>
      <c r="E1777" s="9">
        <f t="shared" si="1092"/>
        <v>-7.5959866505112359</v>
      </c>
      <c r="F1777" s="9">
        <f t="shared" si="1092"/>
        <v>0</v>
      </c>
      <c r="G1777" s="9">
        <f t="shared" si="1092"/>
        <v>50.386688383800987</v>
      </c>
      <c r="H1777" s="9">
        <f t="shared" si="1092"/>
        <v>0</v>
      </c>
      <c r="I1777" s="10">
        <f t="shared" si="1078"/>
        <v>2.7389076780978314</v>
      </c>
    </row>
    <row r="1778" spans="1:9" x14ac:dyDescent="0.3">
      <c r="A1778" s="6">
        <v>18542</v>
      </c>
      <c r="B1778" s="8" t="s">
        <v>9</v>
      </c>
      <c r="C1778" s="9">
        <f t="shared" ref="C1778:H1778" si="1093">C698-C338*(C$718/C$358)</f>
        <v>30.569620406923804</v>
      </c>
      <c r="D1778" s="9">
        <f t="shared" si="1093"/>
        <v>-0.37315001681803039</v>
      </c>
      <c r="E1778" s="9">
        <f t="shared" si="1093"/>
        <v>-8.4116446655187787</v>
      </c>
      <c r="F1778" s="9">
        <f t="shared" si="1093"/>
        <v>0</v>
      </c>
      <c r="G1778" s="9">
        <f t="shared" si="1093"/>
        <v>1</v>
      </c>
      <c r="H1778" s="9">
        <f t="shared" si="1093"/>
        <v>0</v>
      </c>
      <c r="I1778" s="10">
        <f t="shared" si="1078"/>
        <v>22.784825724586995</v>
      </c>
    </row>
    <row r="1779" spans="1:9" x14ac:dyDescent="0.3">
      <c r="A1779" s="6">
        <v>18543</v>
      </c>
      <c r="B1779" s="8" t="s">
        <v>9</v>
      </c>
      <c r="C1779" s="9">
        <f t="shared" ref="C1779:H1779" si="1094">C699-C339*(C$718/C$358)</f>
        <v>-19.156465229274218</v>
      </c>
      <c r="D1779" s="9">
        <f t="shared" si="1094"/>
        <v>-1.4801547258661287</v>
      </c>
      <c r="E1779" s="9">
        <f t="shared" si="1094"/>
        <v>68.835065790872179</v>
      </c>
      <c r="F1779" s="9">
        <f t="shared" si="1094"/>
        <v>0</v>
      </c>
      <c r="G1779" s="9">
        <f t="shared" si="1094"/>
        <v>0</v>
      </c>
      <c r="H1779" s="9">
        <f t="shared" si="1094"/>
        <v>2.9164707471963247</v>
      </c>
      <c r="I1779" s="10">
        <f t="shared" si="1078"/>
        <v>51.11491658292816</v>
      </c>
    </row>
    <row r="1780" spans="1:9" x14ac:dyDescent="0.3">
      <c r="A1780" s="6">
        <v>18544</v>
      </c>
      <c r="B1780" s="8" t="s">
        <v>9</v>
      </c>
      <c r="C1780" s="9">
        <f t="shared" ref="C1780:H1780" si="1095">C700-C340*(C$718/C$358)</f>
        <v>6.1459702399028302</v>
      </c>
      <c r="D1780" s="9">
        <f t="shared" si="1095"/>
        <v>1.042801883619239</v>
      </c>
      <c r="E1780" s="9">
        <f t="shared" si="1095"/>
        <v>23</v>
      </c>
      <c r="F1780" s="9">
        <f t="shared" si="1095"/>
        <v>0</v>
      </c>
      <c r="G1780" s="9">
        <f t="shared" si="1095"/>
        <v>0</v>
      </c>
      <c r="H1780" s="9">
        <f t="shared" si="1095"/>
        <v>0</v>
      </c>
      <c r="I1780" s="10">
        <f t="shared" si="1078"/>
        <v>30.188772123522071</v>
      </c>
    </row>
    <row r="1781" spans="1:9" x14ac:dyDescent="0.3">
      <c r="A1781" s="6">
        <v>18545</v>
      </c>
      <c r="B1781" s="8" t="s">
        <v>9</v>
      </c>
      <c r="C1781" s="9">
        <f t="shared" ref="C1781:H1781" si="1096">C701-C341*(C$718/C$358)</f>
        <v>-23.209341026419622</v>
      </c>
      <c r="D1781" s="9">
        <f t="shared" si="1096"/>
        <v>-194.73810124453416</v>
      </c>
      <c r="E1781" s="9">
        <f t="shared" si="1096"/>
        <v>213.28408052207556</v>
      </c>
      <c r="F1781" s="9">
        <f t="shared" si="1096"/>
        <v>0</v>
      </c>
      <c r="G1781" s="9">
        <f t="shared" si="1096"/>
        <v>-113.75527504257053</v>
      </c>
      <c r="H1781" s="9">
        <f t="shared" si="1096"/>
        <v>97.596054587217964</v>
      </c>
      <c r="I1781" s="10">
        <f t="shared" si="1078"/>
        <v>-20.822582204230798</v>
      </c>
    </row>
    <row r="1782" spans="1:9" x14ac:dyDescent="0.3">
      <c r="A1782" s="6">
        <v>18546</v>
      </c>
      <c r="B1782" s="8" t="s">
        <v>9</v>
      </c>
      <c r="C1782" s="9">
        <f t="shared" ref="C1782:H1782" si="1097">C702-C342*(C$718/C$358)</f>
        <v>-402.09902216823559</v>
      </c>
      <c r="D1782" s="9">
        <f t="shared" si="1097"/>
        <v>6.9937773292970036</v>
      </c>
      <c r="E1782" s="9">
        <f t="shared" si="1097"/>
        <v>56.537763322917328</v>
      </c>
      <c r="F1782" s="9">
        <f t="shared" si="1097"/>
        <v>0</v>
      </c>
      <c r="G1782" s="9">
        <f t="shared" si="1097"/>
        <v>0</v>
      </c>
      <c r="H1782" s="9">
        <f t="shared" si="1097"/>
        <v>-6.7333603567085589</v>
      </c>
      <c r="I1782" s="10">
        <f t="shared" si="1078"/>
        <v>-345.30084187272979</v>
      </c>
    </row>
    <row r="1783" spans="1:9" x14ac:dyDescent="0.3">
      <c r="A1783" s="6">
        <v>18547</v>
      </c>
      <c r="B1783" s="8" t="s">
        <v>9</v>
      </c>
      <c r="C1783" s="9">
        <f t="shared" ref="C1783:H1783" si="1098">C703-C343*(C$718/C$358)</f>
        <v>-148.19011235955054</v>
      </c>
      <c r="D1783" s="9">
        <f t="shared" si="1098"/>
        <v>59.596115035317865</v>
      </c>
      <c r="E1783" s="9">
        <f t="shared" si="1098"/>
        <v>-981.36183916842037</v>
      </c>
      <c r="F1783" s="9">
        <f t="shared" si="1098"/>
        <v>1.0420168067226889</v>
      </c>
      <c r="G1783" s="9">
        <f t="shared" si="1098"/>
        <v>-15.137743392315098</v>
      </c>
      <c r="H1783" s="9">
        <f t="shared" si="1098"/>
        <v>200.67344953384679</v>
      </c>
      <c r="I1783" s="10">
        <f t="shared" si="1078"/>
        <v>-883.37811354439884</v>
      </c>
    </row>
    <row r="1784" spans="1:9" x14ac:dyDescent="0.3">
      <c r="A1784" s="6">
        <v>18648</v>
      </c>
      <c r="B1784" s="8" t="s">
        <v>9</v>
      </c>
      <c r="C1784" s="9">
        <f t="shared" ref="C1784:H1784" si="1099">C704-C344*(C$718/C$358)</f>
        <v>41.188751897965389</v>
      </c>
      <c r="D1784" s="9">
        <f t="shared" si="1099"/>
        <v>-6.3089471913891657</v>
      </c>
      <c r="E1784" s="9">
        <f t="shared" si="1099"/>
        <v>-33.390855175052607</v>
      </c>
      <c r="F1784" s="9">
        <f t="shared" si="1099"/>
        <v>0</v>
      </c>
      <c r="G1784" s="9">
        <f t="shared" si="1099"/>
        <v>0</v>
      </c>
      <c r="H1784" s="9">
        <f t="shared" si="1099"/>
        <v>0</v>
      </c>
      <c r="I1784" s="10">
        <f t="shared" si="1078"/>
        <v>1.4889495315236161</v>
      </c>
    </row>
    <row r="1785" spans="1:9" x14ac:dyDescent="0.3">
      <c r="A1785" s="6">
        <v>18700</v>
      </c>
      <c r="B1785" s="8" t="s">
        <v>9</v>
      </c>
      <c r="C1785" s="9">
        <f t="shared" ref="C1785:H1785" si="1100">C705-C345*(C$718/C$358)</f>
        <v>0</v>
      </c>
      <c r="D1785" s="9">
        <f t="shared" si="1100"/>
        <v>3.2171207534476958</v>
      </c>
      <c r="E1785" s="9">
        <f t="shared" si="1100"/>
        <v>0</v>
      </c>
      <c r="F1785" s="9">
        <f t="shared" si="1100"/>
        <v>0</v>
      </c>
      <c r="G1785" s="9">
        <f t="shared" si="1100"/>
        <v>0</v>
      </c>
      <c r="H1785" s="9">
        <f t="shared" si="1100"/>
        <v>0</v>
      </c>
      <c r="I1785" s="10">
        <f t="shared" si="1078"/>
        <v>3.2171207534476958</v>
      </c>
    </row>
    <row r="1786" spans="1:9" x14ac:dyDescent="0.3">
      <c r="A1786" s="6">
        <v>18701</v>
      </c>
      <c r="B1786" s="8" t="s">
        <v>9</v>
      </c>
      <c r="C1786" s="9">
        <f t="shared" ref="C1786:H1786" si="1101">C706-C346*(C$718/C$358)</f>
        <v>-36.640522320072883</v>
      </c>
      <c r="D1786" s="9">
        <f t="shared" si="1101"/>
        <v>7.6513622603430882</v>
      </c>
      <c r="E1786" s="9">
        <f t="shared" si="1101"/>
        <v>0</v>
      </c>
      <c r="F1786" s="9">
        <f t="shared" si="1101"/>
        <v>0</v>
      </c>
      <c r="G1786" s="9">
        <f t="shared" si="1101"/>
        <v>0</v>
      </c>
      <c r="H1786" s="9">
        <f t="shared" si="1101"/>
        <v>0</v>
      </c>
      <c r="I1786" s="10">
        <f t="shared" si="1078"/>
        <v>-28.989160059729794</v>
      </c>
    </row>
    <row r="1787" spans="1:9" x14ac:dyDescent="0.3">
      <c r="A1787" s="6">
        <v>18710</v>
      </c>
      <c r="B1787" s="8" t="s">
        <v>9</v>
      </c>
      <c r="C1787" s="9">
        <f t="shared" ref="C1787:H1787" si="1102">C707-C347*(C$718/C$358)</f>
        <v>-0.88255086547221318</v>
      </c>
      <c r="D1787" s="9">
        <f t="shared" si="1102"/>
        <v>0</v>
      </c>
      <c r="E1787" s="9">
        <f t="shared" si="1102"/>
        <v>0</v>
      </c>
      <c r="F1787" s="9">
        <f t="shared" si="1102"/>
        <v>0</v>
      </c>
      <c r="G1787" s="9">
        <f t="shared" si="1102"/>
        <v>0</v>
      </c>
      <c r="H1787" s="9">
        <f t="shared" si="1102"/>
        <v>0</v>
      </c>
      <c r="I1787" s="10">
        <f t="shared" si="1078"/>
        <v>-0.88255086547221318</v>
      </c>
    </row>
    <row r="1788" spans="1:9" x14ac:dyDescent="0.3">
      <c r="A1788" s="6">
        <v>18754</v>
      </c>
      <c r="B1788" s="8" t="s">
        <v>9</v>
      </c>
      <c r="C1788" s="9">
        <f t="shared" ref="C1788:H1788" si="1103">C708-C348*(C$718/C$358)</f>
        <v>0</v>
      </c>
      <c r="D1788" s="9">
        <f t="shared" si="1103"/>
        <v>0</v>
      </c>
      <c r="E1788" s="9">
        <f t="shared" si="1103"/>
        <v>0</v>
      </c>
      <c r="F1788" s="9">
        <f t="shared" si="1103"/>
        <v>0</v>
      </c>
      <c r="G1788" s="9">
        <f t="shared" si="1103"/>
        <v>0</v>
      </c>
      <c r="H1788" s="9">
        <f t="shared" si="1103"/>
        <v>0</v>
      </c>
      <c r="I1788" s="10">
        <f t="shared" si="1078"/>
        <v>0</v>
      </c>
    </row>
    <row r="1789" spans="1:9" x14ac:dyDescent="0.3">
      <c r="A1789" s="6">
        <v>18755</v>
      </c>
      <c r="B1789" s="8" t="s">
        <v>9</v>
      </c>
      <c r="C1789" s="9">
        <f t="shared" ref="C1789:H1789" si="1104">C709-C349*(C$718/C$358)</f>
        <v>92</v>
      </c>
      <c r="D1789" s="9">
        <f t="shared" si="1104"/>
        <v>-3.3272367978472914</v>
      </c>
      <c r="E1789" s="9">
        <f t="shared" si="1104"/>
        <v>-4.5246051484811716</v>
      </c>
      <c r="F1789" s="9">
        <f t="shared" si="1104"/>
        <v>0</v>
      </c>
      <c r="G1789" s="9">
        <f t="shared" si="1104"/>
        <v>9</v>
      </c>
      <c r="H1789" s="9">
        <f t="shared" si="1104"/>
        <v>4.2850425618159704</v>
      </c>
      <c r="I1789" s="10">
        <f t="shared" si="1078"/>
        <v>97.433200615487507</v>
      </c>
    </row>
    <row r="1790" spans="1:9" x14ac:dyDescent="0.3">
      <c r="A1790" s="6">
        <v>18756</v>
      </c>
      <c r="B1790" s="8" t="s">
        <v>9</v>
      </c>
      <c r="C1790" s="9">
        <f t="shared" ref="C1790:H1790" si="1105">C710-C350*(C$718/C$358)</f>
        <v>59.754606741573042</v>
      </c>
      <c r="D1790" s="9">
        <f t="shared" si="1105"/>
        <v>-30.198831146989576</v>
      </c>
      <c r="E1790" s="9">
        <f t="shared" si="1105"/>
        <v>-3.5959866505112359</v>
      </c>
      <c r="F1790" s="9">
        <f t="shared" si="1105"/>
        <v>0</v>
      </c>
      <c r="G1790" s="9">
        <f t="shared" si="1105"/>
        <v>-7.1866069445472718</v>
      </c>
      <c r="H1790" s="9">
        <f t="shared" si="1105"/>
        <v>2</v>
      </c>
      <c r="I1790" s="10">
        <f t="shared" si="1078"/>
        <v>20.773181999524958</v>
      </c>
    </row>
    <row r="1791" spans="1:9" x14ac:dyDescent="0.3">
      <c r="A1791" s="6">
        <v>18757</v>
      </c>
      <c r="B1791" s="8" t="s">
        <v>9</v>
      </c>
      <c r="C1791" s="9">
        <f t="shared" ref="C1791:H1791" si="1106">C711-C351*(C$718/C$358)</f>
        <v>-3.088928029152747</v>
      </c>
      <c r="D1791" s="9">
        <f t="shared" si="1106"/>
        <v>-1.9785990581903805</v>
      </c>
      <c r="E1791" s="9">
        <f t="shared" si="1106"/>
        <v>37.361052653954893</v>
      </c>
      <c r="F1791" s="9">
        <f t="shared" si="1106"/>
        <v>0</v>
      </c>
      <c r="G1791" s="9">
        <f t="shared" si="1106"/>
        <v>-2.9199674242985125</v>
      </c>
      <c r="H1791" s="9">
        <f t="shared" si="1106"/>
        <v>15.761680853938657</v>
      </c>
      <c r="I1791" s="10">
        <f t="shared" si="1078"/>
        <v>45.135238996251907</v>
      </c>
    </row>
    <row r="1792" spans="1:9" x14ac:dyDescent="0.3">
      <c r="A1792" s="6">
        <v>18758</v>
      </c>
      <c r="B1792" s="8" t="s">
        <v>9</v>
      </c>
      <c r="C1792" s="9">
        <f t="shared" ref="C1792:H1792" si="1107">C712-C352*(C$718/C$358)</f>
        <v>-11.985739447312479</v>
      </c>
      <c r="D1792" s="9">
        <f t="shared" si="1107"/>
        <v>-7.914396232761522</v>
      </c>
      <c r="E1792" s="9">
        <f t="shared" si="1107"/>
        <v>8.6701315817443607</v>
      </c>
      <c r="F1792" s="9">
        <f t="shared" si="1107"/>
        <v>0</v>
      </c>
      <c r="G1792" s="9">
        <f t="shared" si="1107"/>
        <v>1</v>
      </c>
      <c r="H1792" s="9">
        <f t="shared" si="1107"/>
        <v>0</v>
      </c>
      <c r="I1792" s="10">
        <f t="shared" si="1078"/>
        <v>-10.230004098329641</v>
      </c>
    </row>
    <row r="1793" spans="1:10" x14ac:dyDescent="0.3">
      <c r="A1793" s="6">
        <v>18800</v>
      </c>
      <c r="B1793" s="8" t="s">
        <v>9</v>
      </c>
      <c r="C1793" s="9">
        <f t="shared" ref="C1793:H1793" si="1108">C713-C353*(C$718/C$358)</f>
        <v>-23.316696021864558</v>
      </c>
      <c r="D1793" s="9">
        <f t="shared" si="1108"/>
        <v>0</v>
      </c>
      <c r="E1793" s="9">
        <f t="shared" si="1108"/>
        <v>-11.309078927789468</v>
      </c>
      <c r="F1793" s="9">
        <f t="shared" si="1108"/>
        <v>0</v>
      </c>
      <c r="G1793" s="9">
        <f t="shared" si="1108"/>
        <v>1</v>
      </c>
      <c r="H1793" s="9">
        <f t="shared" si="1108"/>
        <v>0</v>
      </c>
      <c r="I1793" s="10">
        <f t="shared" si="1078"/>
        <v>-33.62577494965403</v>
      </c>
    </row>
    <row r="1794" spans="1:10" x14ac:dyDescent="0.3">
      <c r="A1794" s="6">
        <v>18863</v>
      </c>
      <c r="B1794" s="8" t="s">
        <v>9</v>
      </c>
      <c r="C1794" s="9">
        <f t="shared" ref="C1794:H1794" si="1109">C714-C354*(C$718/C$358)</f>
        <v>111.4315821439418</v>
      </c>
      <c r="D1794" s="9">
        <f t="shared" si="1109"/>
        <v>-45.16847460477635</v>
      </c>
      <c r="E1794" s="9">
        <f t="shared" si="1109"/>
        <v>536.95078970303769</v>
      </c>
      <c r="F1794" s="9">
        <f t="shared" si="1109"/>
        <v>0</v>
      </c>
      <c r="G1794" s="9">
        <f t="shared" si="1109"/>
        <v>10.168912415784407</v>
      </c>
      <c r="H1794" s="9">
        <f t="shared" si="1109"/>
        <v>0</v>
      </c>
      <c r="I1794" s="10">
        <f t="shared" si="1078"/>
        <v>613.38280965798754</v>
      </c>
    </row>
    <row r="1795" spans="1:10" x14ac:dyDescent="0.3">
      <c r="A1795" s="6">
        <v>18900</v>
      </c>
      <c r="B1795" s="8" t="s">
        <v>9</v>
      </c>
      <c r="C1795" s="9">
        <f t="shared" ref="C1795:H1795" si="1110">C715-C355*(C$718/C$358)</f>
        <v>17.117449134527789</v>
      </c>
      <c r="D1795" s="9">
        <f t="shared" si="1110"/>
        <v>-3.587159434914228</v>
      </c>
      <c r="E1795" s="9">
        <f t="shared" si="1110"/>
        <v>33.7117105626767</v>
      </c>
      <c r="F1795" s="9">
        <f t="shared" si="1110"/>
        <v>0</v>
      </c>
      <c r="G1795" s="9">
        <f t="shared" si="1110"/>
        <v>-24.35551936033168</v>
      </c>
      <c r="H1795" s="9">
        <f t="shared" si="1110"/>
        <v>0</v>
      </c>
      <c r="I1795" s="10">
        <f t="shared" si="1078"/>
        <v>22.886480901958581</v>
      </c>
    </row>
    <row r="1796" spans="1:10" x14ac:dyDescent="0.3">
      <c r="A1796" s="6">
        <v>18902</v>
      </c>
      <c r="B1796" s="8" t="s">
        <v>9</v>
      </c>
      <c r="C1796" s="9">
        <f t="shared" ref="C1796:H1796" si="1111">C716-C356*(C$718/C$358)</f>
        <v>213.18162162162162</v>
      </c>
      <c r="D1796" s="9">
        <f t="shared" si="1111"/>
        <v>0</v>
      </c>
      <c r="E1796" s="9">
        <f t="shared" si="1111"/>
        <v>-46.597368365112771</v>
      </c>
      <c r="F1796" s="9">
        <f t="shared" si="1111"/>
        <v>0</v>
      </c>
      <c r="G1796" s="9">
        <f t="shared" si="1111"/>
        <v>0</v>
      </c>
      <c r="H1796" s="9">
        <f t="shared" si="1111"/>
        <v>0</v>
      </c>
      <c r="I1796" s="10">
        <f t="shared" si="1078"/>
        <v>166.58425325650884</v>
      </c>
    </row>
    <row r="1797" spans="1:10" x14ac:dyDescent="0.3">
      <c r="A1797" s="6">
        <v>18903</v>
      </c>
      <c r="B1797" s="8" t="s">
        <v>9</v>
      </c>
      <c r="C1797" s="9">
        <f t="shared" ref="C1797:H1797" si="1112">C717-C357*(C$718/C$358)</f>
        <v>2.448405709079867</v>
      </c>
      <c r="D1797" s="9">
        <f t="shared" si="1112"/>
        <v>0</v>
      </c>
      <c r="E1797" s="9">
        <f t="shared" si="1112"/>
        <v>0</v>
      </c>
      <c r="F1797" s="9">
        <f t="shared" si="1112"/>
        <v>0</v>
      </c>
      <c r="G1797" s="9">
        <f t="shared" si="1112"/>
        <v>0</v>
      </c>
      <c r="H1797" s="9">
        <f t="shared" si="1112"/>
        <v>0</v>
      </c>
      <c r="I1797" s="10">
        <f t="shared" si="1078"/>
        <v>2.448405709079867</v>
      </c>
    </row>
    <row r="1798" spans="1:10" x14ac:dyDescent="0.3">
      <c r="C1798" s="10">
        <f t="shared" ref="C1798" si="1113">SUM(C1442:C1797)</f>
        <v>6.5254468495368201E-12</v>
      </c>
      <c r="D1798" s="10">
        <f t="shared" ref="D1798" si="1114">SUM(D1442:D1797)</f>
        <v>8.3693052488342801E-12</v>
      </c>
      <c r="E1798" s="10">
        <f t="shared" ref="E1798" si="1115">SUM(E1442:E1797)</f>
        <v>3.5242919693700969E-12</v>
      </c>
      <c r="F1798" s="10">
        <f t="shared" ref="F1798" si="1116">SUM(F1442:F1797)</f>
        <v>-1.0658141036401503E-13</v>
      </c>
      <c r="G1798" s="10">
        <f t="shared" ref="G1798" si="1117">SUM(G1442:G1797)</f>
        <v>-1.879385536085465E-12</v>
      </c>
      <c r="H1798" s="10">
        <f t="shared" ref="H1798" si="1118">SUM(H1442:H1797)</f>
        <v>3.979039320256561E-12</v>
      </c>
      <c r="I1798" s="10">
        <f t="shared" ref="I1798" si="1119">SUM(C1798:H1798)</f>
        <v>2.0412116441548278E-11</v>
      </c>
    </row>
    <row r="1801" spans="1:10" x14ac:dyDescent="0.3">
      <c r="A1801" s="3" t="s">
        <v>0</v>
      </c>
      <c r="B1801" s="1" t="s">
        <v>7</v>
      </c>
      <c r="C1801" s="1" t="s">
        <v>8</v>
      </c>
      <c r="D1801" s="1" t="s">
        <v>9</v>
      </c>
      <c r="E1801" s="1" t="s">
        <v>12</v>
      </c>
      <c r="F1801"/>
      <c r="G1801"/>
      <c r="I1801" s="5"/>
      <c r="J1801" s="4"/>
    </row>
    <row r="1802" spans="1:10" x14ac:dyDescent="0.3">
      <c r="A1802" s="6">
        <v>10000</v>
      </c>
      <c r="B1802" s="11">
        <f>I722</f>
        <v>112.95437632072191</v>
      </c>
      <c r="C1802" s="11">
        <f>I1082</f>
        <v>5.9140584195372909</v>
      </c>
      <c r="D1802" s="11">
        <f>I1442</f>
        <v>-170.86843474025926</v>
      </c>
      <c r="E1802" s="11">
        <f>SUM(B1802:D1802)</f>
        <v>-52.000000000000057</v>
      </c>
      <c r="F1802" s="6"/>
      <c r="G1802" s="6"/>
      <c r="I1802" s="5"/>
      <c r="J1802" s="4"/>
    </row>
    <row r="1803" spans="1:10" x14ac:dyDescent="0.3">
      <c r="A1803" s="6">
        <v>10001</v>
      </c>
      <c r="B1803" s="11">
        <f t="shared" ref="B1803:B1866" si="1120">I723</f>
        <v>0</v>
      </c>
      <c r="C1803" s="11">
        <f t="shared" ref="C1803:C1866" si="1121">I1083</f>
        <v>0</v>
      </c>
      <c r="D1803" s="11">
        <f t="shared" ref="D1803:D1866" si="1122">I1443</f>
        <v>4</v>
      </c>
      <c r="E1803" s="11">
        <f t="shared" ref="E1803:E1866" si="1123">SUM(B1803:D1803)</f>
        <v>4</v>
      </c>
      <c r="F1803" s="7"/>
      <c r="G1803" s="7"/>
      <c r="I1803" s="5"/>
      <c r="J1803" s="4"/>
    </row>
    <row r="1804" spans="1:10" x14ac:dyDescent="0.3">
      <c r="A1804" s="6">
        <v>10100</v>
      </c>
      <c r="B1804" s="11">
        <f t="shared" si="1120"/>
        <v>5.5174457904287495</v>
      </c>
      <c r="C1804" s="11">
        <f t="shared" si="1121"/>
        <v>-0.13289822661918804</v>
      </c>
      <c r="D1804" s="11">
        <f t="shared" si="1122"/>
        <v>-20.384547563809562</v>
      </c>
      <c r="E1804" s="11">
        <f t="shared" si="1123"/>
        <v>-15</v>
      </c>
      <c r="F1804" s="7"/>
      <c r="G1804" s="6"/>
      <c r="I1804" s="5"/>
      <c r="J1804" s="4"/>
    </row>
    <row r="1805" spans="1:10" x14ac:dyDescent="0.3">
      <c r="A1805" s="6">
        <v>10173</v>
      </c>
      <c r="B1805" s="11">
        <f t="shared" si="1120"/>
        <v>40.154744363675931</v>
      </c>
      <c r="C1805" s="11">
        <f t="shared" si="1121"/>
        <v>-10.595819308135422</v>
      </c>
      <c r="D1805" s="11">
        <f t="shared" si="1122"/>
        <v>31.44107494445953</v>
      </c>
      <c r="E1805" s="11">
        <f t="shared" si="1123"/>
        <v>61.000000000000043</v>
      </c>
      <c r="F1805" s="7"/>
      <c r="G1805" s="7"/>
      <c r="I1805" s="5"/>
      <c r="J1805" s="4"/>
    </row>
    <row r="1806" spans="1:10" x14ac:dyDescent="0.3">
      <c r="A1806" s="6">
        <v>10188</v>
      </c>
      <c r="B1806" s="11">
        <f t="shared" si="1120"/>
        <v>1072.5301567061224</v>
      </c>
      <c r="C1806" s="11">
        <f t="shared" si="1121"/>
        <v>-530.92032019754231</v>
      </c>
      <c r="D1806" s="11">
        <f t="shared" si="1122"/>
        <v>-1653.60983650858</v>
      </c>
      <c r="E1806" s="11">
        <f t="shared" si="1123"/>
        <v>-1112</v>
      </c>
      <c r="F1806" s="7"/>
      <c r="G1806" s="6"/>
      <c r="I1806" s="5"/>
      <c r="J1806" s="4"/>
    </row>
    <row r="1807" spans="1:10" x14ac:dyDescent="0.3">
      <c r="A1807" s="6">
        <v>10210</v>
      </c>
      <c r="B1807" s="11">
        <f t="shared" si="1120"/>
        <v>5.2109210242938175</v>
      </c>
      <c r="C1807" s="11">
        <f t="shared" si="1121"/>
        <v>1.4435525714007653</v>
      </c>
      <c r="D1807" s="11">
        <f t="shared" si="1122"/>
        <v>13.345526404305417</v>
      </c>
      <c r="E1807" s="11">
        <f t="shared" si="1123"/>
        <v>20</v>
      </c>
      <c r="F1807" s="7"/>
      <c r="G1807" s="7"/>
      <c r="I1807" s="5"/>
      <c r="J1807" s="4"/>
    </row>
    <row r="1808" spans="1:10" x14ac:dyDescent="0.3">
      <c r="A1808" s="6">
        <v>10252</v>
      </c>
      <c r="B1808" s="11">
        <f t="shared" si="1120"/>
        <v>0</v>
      </c>
      <c r="C1808" s="11">
        <f t="shared" si="1121"/>
        <v>0</v>
      </c>
      <c r="D1808" s="11">
        <f t="shared" si="1122"/>
        <v>10</v>
      </c>
      <c r="E1808" s="11">
        <f t="shared" si="1123"/>
        <v>10</v>
      </c>
      <c r="F1808" s="7"/>
      <c r="G1808" s="7"/>
      <c r="I1808" s="5"/>
      <c r="J1808" s="4"/>
    </row>
    <row r="1809" spans="1:10" x14ac:dyDescent="0.3">
      <c r="A1809" s="6">
        <v>10431</v>
      </c>
      <c r="B1809" s="11">
        <f t="shared" si="1120"/>
        <v>55.940769819624848</v>
      </c>
      <c r="C1809" s="11">
        <f t="shared" si="1121"/>
        <v>-1.0420892065970191</v>
      </c>
      <c r="D1809" s="11">
        <f t="shared" si="1122"/>
        <v>-72.898680613027807</v>
      </c>
      <c r="E1809" s="11">
        <f t="shared" si="1123"/>
        <v>-17.999999999999979</v>
      </c>
      <c r="F1809" s="6"/>
      <c r="G1809" s="6"/>
      <c r="I1809" s="5"/>
      <c r="J1809" s="4"/>
    </row>
    <row r="1810" spans="1:10" x14ac:dyDescent="0.3">
      <c r="A1810" s="6">
        <v>10432</v>
      </c>
      <c r="B1810" s="11">
        <f t="shared" si="1120"/>
        <v>1711.6342940974532</v>
      </c>
      <c r="C1810" s="11">
        <f t="shared" si="1121"/>
        <v>-788.64837582540122</v>
      </c>
      <c r="D1810" s="11">
        <f t="shared" si="1122"/>
        <v>-3167.985918272052</v>
      </c>
      <c r="E1810" s="11">
        <f t="shared" si="1123"/>
        <v>-2245</v>
      </c>
      <c r="F1810" s="6"/>
      <c r="G1810" s="6"/>
      <c r="I1810" s="5"/>
      <c r="J1810" s="4"/>
    </row>
    <row r="1811" spans="1:10" x14ac:dyDescent="0.3">
      <c r="A1811" s="6">
        <v>10433</v>
      </c>
      <c r="B1811" s="11">
        <f t="shared" si="1120"/>
        <v>65.136512803672787</v>
      </c>
      <c r="C1811" s="11">
        <f t="shared" si="1121"/>
        <v>-2.3205781486557462</v>
      </c>
      <c r="D1811" s="11">
        <f t="shared" si="1122"/>
        <v>-8.815934655016985</v>
      </c>
      <c r="E1811" s="11">
        <f t="shared" si="1123"/>
        <v>54.000000000000057</v>
      </c>
      <c r="F1811" s="6"/>
      <c r="G1811" s="6"/>
      <c r="I1811" s="5"/>
      <c r="J1811" s="4"/>
    </row>
    <row r="1812" spans="1:10" x14ac:dyDescent="0.3">
      <c r="A1812" s="6">
        <v>10434</v>
      </c>
      <c r="B1812" s="11">
        <f t="shared" si="1120"/>
        <v>159.23961600709652</v>
      </c>
      <c r="C1812" s="11">
        <f t="shared" si="1121"/>
        <v>16.629472691345416</v>
      </c>
      <c r="D1812" s="11">
        <f t="shared" si="1122"/>
        <v>-352.869088698442</v>
      </c>
      <c r="E1812" s="11">
        <f t="shared" si="1123"/>
        <v>-177.00000000000006</v>
      </c>
      <c r="F1812" s="6"/>
      <c r="G1812" s="6"/>
      <c r="I1812" s="5"/>
      <c r="J1812" s="4"/>
    </row>
    <row r="1813" spans="1:10" x14ac:dyDescent="0.3">
      <c r="A1813" s="6">
        <v>10435</v>
      </c>
      <c r="B1813" s="11">
        <f t="shared" si="1120"/>
        <v>34.02424904097731</v>
      </c>
      <c r="C1813" s="11">
        <f t="shared" si="1121"/>
        <v>-1.8804075588050417</v>
      </c>
      <c r="D1813" s="11">
        <f t="shared" si="1122"/>
        <v>124.85615851782775</v>
      </c>
      <c r="E1813" s="11">
        <f t="shared" si="1123"/>
        <v>157.00000000000003</v>
      </c>
      <c r="F1813" s="6"/>
      <c r="G1813" s="6"/>
      <c r="I1813" s="5"/>
      <c r="J1813" s="4"/>
    </row>
    <row r="1814" spans="1:10" x14ac:dyDescent="0.3">
      <c r="A1814" s="6">
        <v>10436</v>
      </c>
      <c r="B1814" s="11">
        <f t="shared" si="1120"/>
        <v>146.97862536169927</v>
      </c>
      <c r="C1814" s="11">
        <f t="shared" si="1121"/>
        <v>14.541390110987606</v>
      </c>
      <c r="D1814" s="11">
        <f t="shared" si="1122"/>
        <v>-708.52001547268685</v>
      </c>
      <c r="E1814" s="11">
        <f t="shared" si="1123"/>
        <v>-547</v>
      </c>
      <c r="F1814" s="7"/>
      <c r="G1814" s="6"/>
      <c r="I1814" s="5"/>
      <c r="J1814" s="4"/>
    </row>
    <row r="1815" spans="1:10" x14ac:dyDescent="0.3">
      <c r="A1815" s="6">
        <v>10437</v>
      </c>
      <c r="B1815" s="11">
        <f t="shared" si="1120"/>
        <v>466.07090690816199</v>
      </c>
      <c r="C1815" s="11">
        <f t="shared" si="1121"/>
        <v>33.148498516698872</v>
      </c>
      <c r="D1815" s="11">
        <f t="shared" si="1122"/>
        <v>594.78059457513905</v>
      </c>
      <c r="E1815" s="11">
        <f t="shared" si="1123"/>
        <v>1094</v>
      </c>
      <c r="F1815" s="6"/>
      <c r="G1815" s="6"/>
      <c r="I1815" s="5"/>
      <c r="J1815" s="4"/>
    </row>
    <row r="1816" spans="1:10" x14ac:dyDescent="0.3">
      <c r="A1816" s="6">
        <v>10438</v>
      </c>
      <c r="B1816" s="11">
        <f t="shared" si="1120"/>
        <v>92.723741755816519</v>
      </c>
      <c r="C1816" s="11">
        <f t="shared" si="1121"/>
        <v>6.1340107189216546</v>
      </c>
      <c r="D1816" s="11">
        <f t="shared" si="1122"/>
        <v>-255.85775247473816</v>
      </c>
      <c r="E1816" s="11">
        <f t="shared" si="1123"/>
        <v>-157</v>
      </c>
      <c r="F1816" s="6"/>
      <c r="G1816" s="6"/>
      <c r="I1816" s="5"/>
      <c r="J1816" s="4"/>
    </row>
    <row r="1817" spans="1:10" x14ac:dyDescent="0.3">
      <c r="A1817" s="6">
        <v>10439</v>
      </c>
      <c r="B1817" s="11">
        <f t="shared" si="1120"/>
        <v>18.851273117298231</v>
      </c>
      <c r="C1817" s="11">
        <f t="shared" si="1121"/>
        <v>4.6356617274992766</v>
      </c>
      <c r="D1817" s="11">
        <f t="shared" si="1122"/>
        <v>29.51306515520249</v>
      </c>
      <c r="E1817" s="11">
        <f t="shared" si="1123"/>
        <v>53</v>
      </c>
      <c r="F1817" s="6"/>
      <c r="G1817" s="6"/>
      <c r="I1817" s="5"/>
      <c r="J1817" s="4"/>
    </row>
    <row r="1818" spans="1:10" x14ac:dyDescent="0.3">
      <c r="A1818" s="6">
        <v>10440</v>
      </c>
      <c r="B1818" s="11">
        <f t="shared" si="1120"/>
        <v>16.552337371286256</v>
      </c>
      <c r="C1818" s="11">
        <f t="shared" si="1121"/>
        <v>1.3809958403128528</v>
      </c>
      <c r="D1818" s="11">
        <f t="shared" si="1122"/>
        <v>12.066666788400891</v>
      </c>
      <c r="E1818" s="11">
        <f t="shared" si="1123"/>
        <v>30</v>
      </c>
      <c r="F1818" s="7"/>
      <c r="G1818" s="6"/>
      <c r="I1818" s="5"/>
      <c r="J1818" s="4"/>
    </row>
    <row r="1819" spans="1:10" x14ac:dyDescent="0.3">
      <c r="A1819" s="6">
        <v>10441</v>
      </c>
      <c r="B1819" s="11">
        <f t="shared" si="1120"/>
        <v>99.773811376919895</v>
      </c>
      <c r="C1819" s="11">
        <f t="shared" si="1121"/>
        <v>13.10064379954064</v>
      </c>
      <c r="D1819" s="11">
        <f t="shared" si="1122"/>
        <v>647.12554482353949</v>
      </c>
      <c r="E1819" s="11">
        <f t="shared" si="1123"/>
        <v>760</v>
      </c>
      <c r="F1819" s="7"/>
      <c r="G1819" s="6"/>
      <c r="I1819" s="5"/>
      <c r="J1819" s="4"/>
    </row>
    <row r="1820" spans="1:10" x14ac:dyDescent="0.3">
      <c r="A1820" s="6">
        <v>10442</v>
      </c>
      <c r="B1820" s="11">
        <f t="shared" si="1120"/>
        <v>1179.2007753210787</v>
      </c>
      <c r="C1820" s="11">
        <f t="shared" si="1121"/>
        <v>114.20031361803868</v>
      </c>
      <c r="D1820" s="11">
        <f t="shared" si="1122"/>
        <v>588.59891106088321</v>
      </c>
      <c r="E1820" s="11">
        <f t="shared" si="1123"/>
        <v>1882.0000000000007</v>
      </c>
      <c r="F1820" s="6"/>
      <c r="G1820" s="6"/>
      <c r="I1820" s="5"/>
      <c r="J1820" s="4"/>
    </row>
    <row r="1821" spans="1:10" x14ac:dyDescent="0.3">
      <c r="A1821" s="6">
        <v>10443</v>
      </c>
      <c r="B1821" s="11">
        <f t="shared" si="1120"/>
        <v>312.34873669149431</v>
      </c>
      <c r="C1821" s="11">
        <f t="shared" si="1121"/>
        <v>-112.96176400784543</v>
      </c>
      <c r="D1821" s="11">
        <f t="shared" si="1122"/>
        <v>-359.38697268364888</v>
      </c>
      <c r="E1821" s="11">
        <f t="shared" si="1123"/>
        <v>-160</v>
      </c>
      <c r="F1821" s="7"/>
      <c r="G1821" s="6"/>
      <c r="I1821" s="5"/>
      <c r="J1821" s="4"/>
    </row>
    <row r="1822" spans="1:10" x14ac:dyDescent="0.3">
      <c r="A1822" s="6">
        <v>10444</v>
      </c>
      <c r="B1822" s="11">
        <f t="shared" si="1120"/>
        <v>36.936234319259128</v>
      </c>
      <c r="C1822" s="11">
        <f t="shared" si="1121"/>
        <v>5.6984678781234832</v>
      </c>
      <c r="D1822" s="11">
        <f t="shared" si="1122"/>
        <v>16.365297802617384</v>
      </c>
      <c r="E1822" s="11">
        <f t="shared" si="1123"/>
        <v>58.999999999999993</v>
      </c>
      <c r="F1822" s="6"/>
      <c r="G1822" s="6"/>
      <c r="I1822" s="5"/>
      <c r="J1822" s="4"/>
    </row>
    <row r="1823" spans="1:10" x14ac:dyDescent="0.3">
      <c r="A1823" s="6">
        <v>10445</v>
      </c>
      <c r="B1823" s="11">
        <f t="shared" si="1120"/>
        <v>62.837577057660781</v>
      </c>
      <c r="C1823" s="11">
        <f t="shared" si="1121"/>
        <v>3.6848474226096348</v>
      </c>
      <c r="D1823" s="11">
        <f t="shared" si="1122"/>
        <v>107.47757551972961</v>
      </c>
      <c r="E1823" s="11">
        <f t="shared" si="1123"/>
        <v>174.00000000000003</v>
      </c>
      <c r="F1823" s="6"/>
      <c r="G1823" s="6"/>
      <c r="I1823" s="5"/>
      <c r="J1823" s="4"/>
    </row>
    <row r="1824" spans="1:10" x14ac:dyDescent="0.3">
      <c r="A1824" s="6">
        <v>10446</v>
      </c>
      <c r="B1824" s="11">
        <f t="shared" si="1120"/>
        <v>28.047016101346159</v>
      </c>
      <c r="C1824" s="11">
        <f t="shared" si="1121"/>
        <v>-2.3524326486263218</v>
      </c>
      <c r="D1824" s="11">
        <f t="shared" si="1122"/>
        <v>-22.694583452719822</v>
      </c>
      <c r="E1824" s="11">
        <f t="shared" si="1123"/>
        <v>3.0000000000000142</v>
      </c>
      <c r="F1824" s="7"/>
      <c r="G1824" s="7"/>
      <c r="I1824" s="5"/>
      <c r="J1824" s="4"/>
    </row>
    <row r="1825" spans="1:10" x14ac:dyDescent="0.3">
      <c r="A1825" s="6">
        <v>10447</v>
      </c>
      <c r="B1825" s="11">
        <f t="shared" si="1120"/>
        <v>642.93569696801706</v>
      </c>
      <c r="C1825" s="11">
        <f t="shared" si="1121"/>
        <v>56.078028716425017</v>
      </c>
      <c r="D1825" s="11">
        <f t="shared" si="1122"/>
        <v>-119.01372568444214</v>
      </c>
      <c r="E1825" s="11">
        <f t="shared" si="1123"/>
        <v>580</v>
      </c>
      <c r="F1825" s="6"/>
      <c r="G1825" s="6"/>
      <c r="I1825" s="5"/>
      <c r="J1825" s="4"/>
    </row>
    <row r="1826" spans="1:10" x14ac:dyDescent="0.3">
      <c r="A1826" s="6">
        <v>10551</v>
      </c>
      <c r="B1826" s="11">
        <f t="shared" si="1120"/>
        <v>491.35920011429363</v>
      </c>
      <c r="C1826" s="11">
        <f t="shared" si="1121"/>
        <v>128.95895286194633</v>
      </c>
      <c r="D1826" s="11">
        <f t="shared" si="1122"/>
        <v>684.68184702375993</v>
      </c>
      <c r="E1826" s="11">
        <f t="shared" si="1123"/>
        <v>1305</v>
      </c>
      <c r="F1826" s="6"/>
      <c r="G1826" s="6"/>
      <c r="I1826" s="5"/>
      <c r="J1826" s="4"/>
    </row>
    <row r="1827" spans="1:10" x14ac:dyDescent="0.3">
      <c r="A1827" s="6">
        <v>10552</v>
      </c>
      <c r="B1827" s="11">
        <f t="shared" si="1120"/>
        <v>429.13467258890302</v>
      </c>
      <c r="C1827" s="11">
        <f t="shared" si="1121"/>
        <v>37.973961602541351</v>
      </c>
      <c r="D1827" s="11">
        <f t="shared" si="1122"/>
        <v>-434.10863419144437</v>
      </c>
      <c r="E1827" s="11">
        <f t="shared" si="1123"/>
        <v>33</v>
      </c>
      <c r="F1827" s="6"/>
      <c r="G1827" s="6"/>
      <c r="I1827" s="5"/>
      <c r="J1827" s="4"/>
    </row>
    <row r="1828" spans="1:10" x14ac:dyDescent="0.3">
      <c r="A1828" s="6">
        <v>10553</v>
      </c>
      <c r="B1828" s="11">
        <f t="shared" si="1120"/>
        <v>20.077372181837955</v>
      </c>
      <c r="C1828" s="11">
        <f t="shared" si="1121"/>
        <v>1.5582030228362491</v>
      </c>
      <c r="D1828" s="11">
        <f t="shared" si="1122"/>
        <v>-27.635575204674208</v>
      </c>
      <c r="E1828" s="11">
        <f t="shared" si="1123"/>
        <v>-6.0000000000000036</v>
      </c>
      <c r="F1828" s="6"/>
      <c r="G1828" s="7"/>
      <c r="I1828" s="5"/>
      <c r="J1828" s="4"/>
    </row>
    <row r="1829" spans="1:10" x14ac:dyDescent="0.3">
      <c r="A1829" s="6">
        <v>10554</v>
      </c>
      <c r="B1829" s="11">
        <f t="shared" si="1120"/>
        <v>66.056087102077527</v>
      </c>
      <c r="C1829" s="11">
        <f t="shared" si="1121"/>
        <v>13.663888781260589</v>
      </c>
      <c r="D1829" s="11">
        <f t="shared" si="1122"/>
        <v>-132.71997588333812</v>
      </c>
      <c r="E1829" s="11">
        <f t="shared" si="1123"/>
        <v>-53</v>
      </c>
      <c r="F1829" s="6"/>
      <c r="G1829" s="6"/>
      <c r="I1829" s="5"/>
      <c r="J1829" s="4"/>
    </row>
    <row r="1830" spans="1:10" x14ac:dyDescent="0.3">
      <c r="A1830" s="6">
        <v>10555</v>
      </c>
      <c r="B1830" s="11">
        <f t="shared" si="1120"/>
        <v>47.051551601711857</v>
      </c>
      <c r="C1830" s="11">
        <f t="shared" si="1121"/>
        <v>15.68442491128636</v>
      </c>
      <c r="D1830" s="11">
        <f t="shared" si="1122"/>
        <v>33.264023487001786</v>
      </c>
      <c r="E1830" s="11">
        <f t="shared" si="1123"/>
        <v>96</v>
      </c>
      <c r="F1830" s="6"/>
      <c r="G1830" s="7"/>
      <c r="I1830" s="5"/>
      <c r="J1830" s="4"/>
    </row>
    <row r="1831" spans="1:10" x14ac:dyDescent="0.3">
      <c r="A1831" s="6">
        <v>10556</v>
      </c>
      <c r="B1831" s="11">
        <f t="shared" si="1120"/>
        <v>52.109210242938204</v>
      </c>
      <c r="C1831" s="11">
        <f t="shared" si="1121"/>
        <v>16.611407608415526</v>
      </c>
      <c r="D1831" s="11">
        <f t="shared" si="1122"/>
        <v>-56.720617851353715</v>
      </c>
      <c r="E1831" s="11">
        <f t="shared" si="1123"/>
        <v>12.000000000000007</v>
      </c>
      <c r="F1831" s="6"/>
      <c r="G1831" s="6"/>
      <c r="I1831" s="5"/>
      <c r="J1831" s="4"/>
    </row>
    <row r="1832" spans="1:10" x14ac:dyDescent="0.3">
      <c r="A1832" s="6">
        <v>10557</v>
      </c>
      <c r="B1832" s="11">
        <f t="shared" si="1120"/>
        <v>210.12272718549497</v>
      </c>
      <c r="C1832" s="11">
        <f t="shared" si="1121"/>
        <v>26.969981122658822</v>
      </c>
      <c r="D1832" s="11">
        <f t="shared" si="1122"/>
        <v>352.90729169184618</v>
      </c>
      <c r="E1832" s="11">
        <f t="shared" si="1123"/>
        <v>590</v>
      </c>
      <c r="F1832" s="6"/>
      <c r="G1832" s="6"/>
      <c r="I1832" s="5"/>
      <c r="J1832" s="4"/>
    </row>
    <row r="1833" spans="1:10" x14ac:dyDescent="0.3">
      <c r="A1833" s="6">
        <v>10558</v>
      </c>
      <c r="B1833" s="11">
        <f t="shared" si="1120"/>
        <v>59.619067013244006</v>
      </c>
      <c r="C1833" s="11">
        <f t="shared" si="1121"/>
        <v>-0.46603591455632731</v>
      </c>
      <c r="D1833" s="11">
        <f t="shared" si="1122"/>
        <v>45.84696890131233</v>
      </c>
      <c r="E1833" s="11">
        <f t="shared" si="1123"/>
        <v>105</v>
      </c>
      <c r="F1833" s="6"/>
      <c r="G1833" s="6"/>
      <c r="I1833" s="5"/>
      <c r="J1833" s="4"/>
    </row>
    <row r="1834" spans="1:10" x14ac:dyDescent="0.3">
      <c r="A1834" s="6">
        <v>10559</v>
      </c>
      <c r="B1834" s="11">
        <f t="shared" si="1120"/>
        <v>94.869415118761026</v>
      </c>
      <c r="C1834" s="11">
        <f t="shared" si="1121"/>
        <v>-4.3996682660543671</v>
      </c>
      <c r="D1834" s="11">
        <f t="shared" si="1122"/>
        <v>406.53025314729331</v>
      </c>
      <c r="E1834" s="11">
        <f t="shared" si="1123"/>
        <v>497</v>
      </c>
      <c r="F1834" s="6"/>
      <c r="G1834" s="6"/>
      <c r="I1834" s="5"/>
      <c r="J1834" s="4"/>
    </row>
    <row r="1835" spans="1:10" x14ac:dyDescent="0.3">
      <c r="A1835" s="6">
        <v>10560</v>
      </c>
      <c r="B1835" s="11">
        <f t="shared" si="1120"/>
        <v>88.738919796062447</v>
      </c>
      <c r="C1835" s="11">
        <f t="shared" si="1121"/>
        <v>9.0465500842417885</v>
      </c>
      <c r="D1835" s="11">
        <f t="shared" si="1122"/>
        <v>-276.78546988030422</v>
      </c>
      <c r="E1835" s="11">
        <f t="shared" si="1123"/>
        <v>-179</v>
      </c>
      <c r="F1835" s="6"/>
      <c r="G1835" s="6"/>
      <c r="I1835" s="5"/>
      <c r="J1835" s="4"/>
    </row>
    <row r="1836" spans="1:10" x14ac:dyDescent="0.3">
      <c r="A1836" s="6">
        <v>10561</v>
      </c>
      <c r="B1836" s="11">
        <f t="shared" si="1120"/>
        <v>97.628138013975388</v>
      </c>
      <c r="C1836" s="11">
        <f t="shared" si="1121"/>
        <v>2.2401507567254333</v>
      </c>
      <c r="D1836" s="11">
        <f t="shared" si="1122"/>
        <v>-200.86828877070087</v>
      </c>
      <c r="E1836" s="11">
        <f t="shared" si="1123"/>
        <v>-101.00000000000006</v>
      </c>
      <c r="F1836" s="6"/>
      <c r="G1836" s="6"/>
      <c r="I1836" s="5"/>
      <c r="J1836" s="4"/>
    </row>
    <row r="1837" spans="1:10" x14ac:dyDescent="0.3">
      <c r="A1837" s="6">
        <v>10562</v>
      </c>
      <c r="B1837" s="11">
        <f t="shared" si="1120"/>
        <v>156.63415549494957</v>
      </c>
      <c r="C1837" s="11">
        <f t="shared" si="1121"/>
        <v>23.845845088397446</v>
      </c>
      <c r="D1837" s="11">
        <f t="shared" si="1122"/>
        <v>21.519999416652965</v>
      </c>
      <c r="E1837" s="11">
        <f t="shared" si="1123"/>
        <v>202</v>
      </c>
      <c r="F1837" s="6"/>
      <c r="G1837" s="6"/>
      <c r="I1837" s="5"/>
      <c r="J1837" s="4"/>
    </row>
    <row r="1838" spans="1:10" x14ac:dyDescent="0.3">
      <c r="A1838" s="6">
        <v>10563</v>
      </c>
      <c r="B1838" s="11">
        <f t="shared" si="1120"/>
        <v>375.49283851529003</v>
      </c>
      <c r="C1838" s="11">
        <f t="shared" si="1121"/>
        <v>56.161595952108733</v>
      </c>
      <c r="D1838" s="11">
        <f t="shared" si="1122"/>
        <v>551.34556553260097</v>
      </c>
      <c r="E1838" s="11">
        <f t="shared" si="1123"/>
        <v>982.99999999999977</v>
      </c>
      <c r="F1838" s="6"/>
      <c r="G1838" s="6"/>
      <c r="I1838" s="5"/>
      <c r="J1838" s="4"/>
    </row>
    <row r="1839" spans="1:10" x14ac:dyDescent="0.3">
      <c r="A1839" s="6">
        <v>10564</v>
      </c>
      <c r="B1839" s="11">
        <f t="shared" si="1120"/>
        <v>606.7657745640953</v>
      </c>
      <c r="C1839" s="11">
        <f t="shared" si="1121"/>
        <v>128.23024448092042</v>
      </c>
      <c r="D1839" s="11">
        <f t="shared" si="1122"/>
        <v>-1338.9960190450156</v>
      </c>
      <c r="E1839" s="11">
        <f t="shared" si="1123"/>
        <v>-603.99999999999989</v>
      </c>
      <c r="F1839" s="6"/>
      <c r="G1839" s="6"/>
      <c r="I1839" s="5"/>
      <c r="J1839" s="4"/>
    </row>
    <row r="1840" spans="1:10" x14ac:dyDescent="0.3">
      <c r="A1840" s="6">
        <v>10670</v>
      </c>
      <c r="B1840" s="11">
        <f t="shared" si="1120"/>
        <v>0</v>
      </c>
      <c r="C1840" s="11">
        <f t="shared" si="1121"/>
        <v>0</v>
      </c>
      <c r="D1840" s="11">
        <f t="shared" si="1122"/>
        <v>0</v>
      </c>
      <c r="E1840" s="11">
        <f t="shared" si="1123"/>
        <v>0</v>
      </c>
      <c r="F1840" s="7"/>
      <c r="G1840" s="7"/>
      <c r="I1840" s="5"/>
      <c r="J1840" s="4"/>
    </row>
    <row r="1841" spans="1:10" x14ac:dyDescent="0.3">
      <c r="A1841" s="6">
        <v>10671</v>
      </c>
      <c r="B1841" s="11">
        <f t="shared" si="1120"/>
        <v>546.68692040164888</v>
      </c>
      <c r="C1841" s="11">
        <f t="shared" si="1121"/>
        <v>49.97405678004575</v>
      </c>
      <c r="D1841" s="11">
        <f t="shared" si="1122"/>
        <v>-1180.6609771816945</v>
      </c>
      <c r="E1841" s="11">
        <f t="shared" si="1123"/>
        <v>-583.99999999999989</v>
      </c>
      <c r="F1841" s="6"/>
      <c r="G1841" s="6"/>
      <c r="I1841" s="5"/>
      <c r="J1841" s="4"/>
    </row>
    <row r="1842" spans="1:10" x14ac:dyDescent="0.3">
      <c r="A1842" s="6">
        <v>10672</v>
      </c>
      <c r="B1842" s="11">
        <f t="shared" si="1120"/>
        <v>187.43989449151002</v>
      </c>
      <c r="C1842" s="11">
        <f t="shared" si="1121"/>
        <v>40.913362611255451</v>
      </c>
      <c r="D1842" s="11">
        <f t="shared" si="1122"/>
        <v>-33.353257102765468</v>
      </c>
      <c r="E1842" s="11">
        <f t="shared" si="1123"/>
        <v>195</v>
      </c>
      <c r="F1842" s="6"/>
      <c r="G1842" s="6"/>
      <c r="I1842" s="5"/>
      <c r="J1842" s="4"/>
    </row>
    <row r="1843" spans="1:10" x14ac:dyDescent="0.3">
      <c r="A1843" s="6">
        <v>10673</v>
      </c>
      <c r="B1843" s="11">
        <f t="shared" si="1120"/>
        <v>266.82980892045725</v>
      </c>
      <c r="C1843" s="11">
        <f t="shared" si="1121"/>
        <v>40.584266625067798</v>
      </c>
      <c r="D1843" s="11">
        <f t="shared" si="1122"/>
        <v>112.58592445447505</v>
      </c>
      <c r="E1843" s="11">
        <f t="shared" si="1123"/>
        <v>420.00000000000011</v>
      </c>
      <c r="F1843" s="6"/>
      <c r="G1843" s="6"/>
      <c r="I1843" s="5"/>
      <c r="J1843" s="4"/>
    </row>
    <row r="1844" spans="1:10" x14ac:dyDescent="0.3">
      <c r="A1844" s="6">
        <v>10674</v>
      </c>
      <c r="B1844" s="11">
        <f t="shared" si="1120"/>
        <v>382.08312098719114</v>
      </c>
      <c r="C1844" s="11">
        <f t="shared" si="1121"/>
        <v>-12.208630520728722</v>
      </c>
      <c r="D1844" s="11">
        <f t="shared" si="1122"/>
        <v>270.12550953353775</v>
      </c>
      <c r="E1844" s="11">
        <f t="shared" si="1123"/>
        <v>640.00000000000023</v>
      </c>
      <c r="F1844" s="6"/>
      <c r="G1844" s="6"/>
      <c r="I1844" s="5"/>
      <c r="J1844" s="4"/>
    </row>
    <row r="1845" spans="1:10" x14ac:dyDescent="0.3">
      <c r="A1845" s="6">
        <v>10675</v>
      </c>
      <c r="B1845" s="11">
        <f t="shared" si="1120"/>
        <v>112.95437632072193</v>
      </c>
      <c r="C1845" s="11">
        <f t="shared" si="1121"/>
        <v>-7.5187569715025138</v>
      </c>
      <c r="D1845" s="11">
        <f t="shared" si="1122"/>
        <v>916.56438065078066</v>
      </c>
      <c r="E1845" s="11">
        <f t="shared" si="1123"/>
        <v>1022.0000000000001</v>
      </c>
      <c r="F1845" s="6"/>
      <c r="G1845" s="6"/>
      <c r="I1845" s="5"/>
      <c r="J1845" s="4"/>
    </row>
    <row r="1846" spans="1:10" x14ac:dyDescent="0.3">
      <c r="A1846" s="6">
        <v>10676</v>
      </c>
      <c r="B1846" s="11">
        <f t="shared" si="1120"/>
        <v>41.074318662080692</v>
      </c>
      <c r="C1846" s="11">
        <f t="shared" si="1121"/>
        <v>5.3383722628197159</v>
      </c>
      <c r="D1846" s="11">
        <f t="shared" si="1122"/>
        <v>77.587309075099583</v>
      </c>
      <c r="E1846" s="11">
        <f t="shared" si="1123"/>
        <v>124</v>
      </c>
      <c r="F1846" s="6"/>
      <c r="G1846" s="6"/>
      <c r="I1846" s="5"/>
      <c r="J1846" s="4"/>
    </row>
    <row r="1847" spans="1:10" x14ac:dyDescent="0.3">
      <c r="A1847" s="6">
        <v>10677</v>
      </c>
      <c r="B1847" s="11">
        <f t="shared" si="1120"/>
        <v>162.45812605151318</v>
      </c>
      <c r="C1847" s="11">
        <f t="shared" si="1121"/>
        <v>24.883585996185175</v>
      </c>
      <c r="D1847" s="11">
        <f t="shared" si="1122"/>
        <v>-161.34171204769842</v>
      </c>
      <c r="E1847" s="11">
        <f t="shared" si="1123"/>
        <v>25.999999999999943</v>
      </c>
      <c r="F1847" s="6"/>
      <c r="G1847" s="6"/>
      <c r="I1847" s="5"/>
      <c r="J1847" s="4"/>
    </row>
    <row r="1848" spans="1:10" x14ac:dyDescent="0.3">
      <c r="A1848" s="6">
        <v>10678</v>
      </c>
      <c r="B1848" s="11">
        <f t="shared" si="1120"/>
        <v>170.5810323540889</v>
      </c>
      <c r="C1848" s="11">
        <f t="shared" si="1121"/>
        <v>15.488865597865889</v>
      </c>
      <c r="D1848" s="11">
        <f t="shared" si="1122"/>
        <v>130.93010204804517</v>
      </c>
      <c r="E1848" s="11">
        <f t="shared" si="1123"/>
        <v>317</v>
      </c>
      <c r="F1848" s="6"/>
      <c r="G1848" s="6"/>
      <c r="I1848" s="5"/>
      <c r="J1848" s="4"/>
    </row>
    <row r="1849" spans="1:10" x14ac:dyDescent="0.3">
      <c r="A1849" s="6">
        <v>10679</v>
      </c>
      <c r="B1849" s="11">
        <f t="shared" si="1120"/>
        <v>100.69338567532472</v>
      </c>
      <c r="C1849" s="11">
        <f t="shared" si="1121"/>
        <v>-8.3178075038226655</v>
      </c>
      <c r="D1849" s="11">
        <f t="shared" si="1122"/>
        <v>-102.37557817150204</v>
      </c>
      <c r="E1849" s="11">
        <f t="shared" si="1123"/>
        <v>-9.9999999999999858</v>
      </c>
      <c r="F1849" s="6"/>
      <c r="G1849" s="6"/>
      <c r="I1849" s="5"/>
      <c r="J1849" s="4"/>
    </row>
    <row r="1850" spans="1:10" x14ac:dyDescent="0.3">
      <c r="A1850" s="6">
        <v>10680</v>
      </c>
      <c r="B1850" s="11">
        <f t="shared" si="1120"/>
        <v>125.98167888145647</v>
      </c>
      <c r="C1850" s="11">
        <f t="shared" si="1121"/>
        <v>-9.3779634696090017</v>
      </c>
      <c r="D1850" s="11">
        <f t="shared" si="1122"/>
        <v>-192.6037154118475</v>
      </c>
      <c r="E1850" s="11">
        <f t="shared" si="1123"/>
        <v>-76.000000000000028</v>
      </c>
      <c r="F1850" s="6"/>
      <c r="G1850" s="6"/>
      <c r="I1850" s="5"/>
      <c r="J1850" s="4"/>
    </row>
    <row r="1851" spans="1:10" x14ac:dyDescent="0.3">
      <c r="A1851" s="6">
        <v>10681</v>
      </c>
      <c r="B1851" s="11">
        <f t="shared" si="1120"/>
        <v>66.362611868212497</v>
      </c>
      <c r="C1851" s="11">
        <f t="shared" si="1121"/>
        <v>-15.548375391406143</v>
      </c>
      <c r="D1851" s="11">
        <f t="shared" si="1122"/>
        <v>-115.81423647680631</v>
      </c>
      <c r="E1851" s="11">
        <f t="shared" si="1123"/>
        <v>-64.999999999999957</v>
      </c>
      <c r="F1851" s="6"/>
      <c r="G1851" s="6"/>
      <c r="I1851" s="5"/>
      <c r="J1851" s="4"/>
    </row>
    <row r="1852" spans="1:10" x14ac:dyDescent="0.3">
      <c r="A1852" s="6">
        <v>10682</v>
      </c>
      <c r="B1852" s="11">
        <f t="shared" si="1120"/>
        <v>103.91189571974148</v>
      </c>
      <c r="C1852" s="11">
        <f t="shared" si="1121"/>
        <v>13.323537735796211</v>
      </c>
      <c r="D1852" s="11">
        <f t="shared" si="1122"/>
        <v>-106.2354334555377</v>
      </c>
      <c r="E1852" s="11">
        <f t="shared" si="1123"/>
        <v>10.999999999999986</v>
      </c>
      <c r="F1852" s="6"/>
      <c r="G1852" s="6"/>
      <c r="I1852" s="5"/>
      <c r="J1852" s="4"/>
    </row>
    <row r="1853" spans="1:10" x14ac:dyDescent="0.3">
      <c r="A1853" s="6">
        <v>10683</v>
      </c>
      <c r="B1853" s="11">
        <f t="shared" si="1120"/>
        <v>32.644887593370122</v>
      </c>
      <c r="C1853" s="11">
        <f t="shared" si="1121"/>
        <v>3.5453817389799216</v>
      </c>
      <c r="D1853" s="11">
        <f t="shared" si="1122"/>
        <v>13.809730667649953</v>
      </c>
      <c r="E1853" s="11">
        <f t="shared" si="1123"/>
        <v>49.999999999999993</v>
      </c>
      <c r="F1853" s="7"/>
      <c r="G1853" s="6"/>
      <c r="I1853" s="5"/>
      <c r="J1853" s="4"/>
    </row>
    <row r="1854" spans="1:10" x14ac:dyDescent="0.3">
      <c r="A1854" s="6">
        <v>10684</v>
      </c>
      <c r="B1854" s="11">
        <f t="shared" si="1120"/>
        <v>0</v>
      </c>
      <c r="C1854" s="11">
        <f t="shared" si="1121"/>
        <v>0</v>
      </c>
      <c r="D1854" s="11">
        <f t="shared" si="1122"/>
        <v>0</v>
      </c>
      <c r="E1854" s="11">
        <f t="shared" si="1123"/>
        <v>0</v>
      </c>
      <c r="F1854" s="7"/>
      <c r="G1854" s="7"/>
      <c r="I1854" s="5"/>
      <c r="J1854" s="4"/>
    </row>
    <row r="1855" spans="1:10" x14ac:dyDescent="0.3">
      <c r="A1855" s="6">
        <v>11141</v>
      </c>
      <c r="B1855" s="11">
        <f t="shared" si="1120"/>
        <v>42.760204875822808</v>
      </c>
      <c r="C1855" s="11">
        <f t="shared" si="1121"/>
        <v>-3.2433717065495564</v>
      </c>
      <c r="D1855" s="11">
        <f t="shared" si="1122"/>
        <v>-23.516833169273269</v>
      </c>
      <c r="E1855" s="11">
        <f t="shared" si="1123"/>
        <v>15.999999999999986</v>
      </c>
      <c r="F1855" s="6"/>
      <c r="G1855" s="6"/>
      <c r="I1855" s="5"/>
      <c r="J1855" s="4"/>
    </row>
    <row r="1856" spans="1:10" x14ac:dyDescent="0.3">
      <c r="A1856" s="6">
        <v>11142</v>
      </c>
      <c r="B1856" s="11">
        <f t="shared" si="1120"/>
        <v>19.61758503263556</v>
      </c>
      <c r="C1856" s="11">
        <f t="shared" si="1121"/>
        <v>-0.52549754111196667</v>
      </c>
      <c r="D1856" s="11">
        <f t="shared" si="1122"/>
        <v>-30.092087491523593</v>
      </c>
      <c r="E1856" s="11">
        <f t="shared" si="1123"/>
        <v>-11</v>
      </c>
      <c r="F1856" s="6"/>
      <c r="G1856" s="6"/>
      <c r="I1856" s="5"/>
      <c r="J1856" s="4"/>
    </row>
    <row r="1857" spans="1:10" x14ac:dyDescent="0.3">
      <c r="A1857" s="6">
        <v>11143</v>
      </c>
      <c r="B1857" s="11">
        <f t="shared" si="1120"/>
        <v>388.21361630988974</v>
      </c>
      <c r="C1857" s="11">
        <f t="shared" si="1121"/>
        <v>-90.029441360151537</v>
      </c>
      <c r="D1857" s="11">
        <f t="shared" si="1122"/>
        <v>-1084.184174949738</v>
      </c>
      <c r="E1857" s="11">
        <f t="shared" si="1123"/>
        <v>-785.99999999999977</v>
      </c>
      <c r="F1857" s="6"/>
      <c r="G1857" s="6"/>
      <c r="I1857" s="5"/>
      <c r="J1857" s="4"/>
    </row>
    <row r="1858" spans="1:10" x14ac:dyDescent="0.3">
      <c r="A1858" s="6">
        <v>11144</v>
      </c>
      <c r="B1858" s="11">
        <f t="shared" si="1120"/>
        <v>42.606942492755365</v>
      </c>
      <c r="C1858" s="11">
        <f t="shared" si="1121"/>
        <v>-3.3327400266267118</v>
      </c>
      <c r="D1858" s="11">
        <f t="shared" si="1122"/>
        <v>18.725797533871365</v>
      </c>
      <c r="E1858" s="11">
        <f t="shared" si="1123"/>
        <v>58.000000000000021</v>
      </c>
      <c r="F1858" s="6"/>
      <c r="G1858" s="6"/>
      <c r="I1858" s="5"/>
      <c r="J1858" s="4"/>
    </row>
    <row r="1859" spans="1:10" x14ac:dyDescent="0.3">
      <c r="A1859" s="6">
        <v>11145</v>
      </c>
      <c r="B1859" s="11">
        <f t="shared" si="1120"/>
        <v>76.477929150665219</v>
      </c>
      <c r="C1859" s="11">
        <f t="shared" si="1121"/>
        <v>3.6483315911493097</v>
      </c>
      <c r="D1859" s="11">
        <f t="shared" si="1122"/>
        <v>61.873739258185495</v>
      </c>
      <c r="E1859" s="11">
        <f t="shared" si="1123"/>
        <v>142.00000000000003</v>
      </c>
      <c r="F1859" s="6"/>
      <c r="G1859" s="7"/>
      <c r="I1859" s="5"/>
      <c r="J1859" s="4"/>
    </row>
    <row r="1860" spans="1:10" x14ac:dyDescent="0.3">
      <c r="A1860" s="6">
        <v>11146</v>
      </c>
      <c r="B1860" s="11">
        <f t="shared" si="1120"/>
        <v>418.25304339111301</v>
      </c>
      <c r="C1860" s="11">
        <f t="shared" si="1121"/>
        <v>-175.6494686009589</v>
      </c>
      <c r="D1860" s="11">
        <f t="shared" si="1122"/>
        <v>-355.60357479015397</v>
      </c>
      <c r="E1860" s="11">
        <f t="shared" si="1123"/>
        <v>-112.99999999999986</v>
      </c>
      <c r="F1860" s="6"/>
      <c r="G1860" s="6"/>
      <c r="I1860" s="5"/>
      <c r="J1860" s="4"/>
    </row>
    <row r="1861" spans="1:10" x14ac:dyDescent="0.3">
      <c r="A1861" s="6">
        <v>11147</v>
      </c>
      <c r="B1861" s="11">
        <f t="shared" si="1120"/>
        <v>224.06960404463422</v>
      </c>
      <c r="C1861" s="11">
        <f t="shared" si="1121"/>
        <v>68.756520829320792</v>
      </c>
      <c r="D1861" s="11">
        <f t="shared" si="1122"/>
        <v>332.173875126045</v>
      </c>
      <c r="E1861" s="11">
        <f t="shared" si="1123"/>
        <v>625</v>
      </c>
      <c r="F1861" s="6"/>
      <c r="G1861" s="6"/>
      <c r="I1861" s="5"/>
      <c r="J1861" s="4"/>
    </row>
    <row r="1862" spans="1:10" x14ac:dyDescent="0.3">
      <c r="A1862" s="6">
        <v>11251</v>
      </c>
      <c r="B1862" s="11">
        <f t="shared" si="1120"/>
        <v>33.104674742572506</v>
      </c>
      <c r="C1862" s="11">
        <f t="shared" si="1121"/>
        <v>-1.7975607763472308</v>
      </c>
      <c r="D1862" s="11">
        <f t="shared" si="1122"/>
        <v>133.6928860337747</v>
      </c>
      <c r="E1862" s="11">
        <f t="shared" si="1123"/>
        <v>164.99999999999997</v>
      </c>
      <c r="F1862" s="6"/>
      <c r="G1862" s="6"/>
      <c r="I1862" s="5"/>
      <c r="J1862" s="4"/>
    </row>
    <row r="1863" spans="1:10" x14ac:dyDescent="0.3">
      <c r="A1863" s="6">
        <v>11252</v>
      </c>
      <c r="B1863" s="11">
        <f t="shared" si="1120"/>
        <v>6.4370200888335418</v>
      </c>
      <c r="C1863" s="11">
        <f t="shared" si="1121"/>
        <v>0.7672871171271749</v>
      </c>
      <c r="D1863" s="11">
        <f t="shared" si="1122"/>
        <v>418.79569279403927</v>
      </c>
      <c r="E1863" s="11">
        <f t="shared" si="1123"/>
        <v>426</v>
      </c>
      <c r="F1863" s="6"/>
      <c r="G1863" s="7"/>
      <c r="I1863" s="5"/>
      <c r="J1863" s="4"/>
    </row>
    <row r="1864" spans="1:10" x14ac:dyDescent="0.3">
      <c r="A1864" s="6">
        <v>11253</v>
      </c>
      <c r="B1864" s="11">
        <f t="shared" si="1120"/>
        <v>9.502267750182849</v>
      </c>
      <c r="C1864" s="11">
        <f t="shared" si="1121"/>
        <v>-0.80676573196607793</v>
      </c>
      <c r="D1864" s="11">
        <f t="shared" si="1122"/>
        <v>635.30449798178324</v>
      </c>
      <c r="E1864" s="11">
        <f t="shared" si="1123"/>
        <v>644</v>
      </c>
      <c r="F1864" s="6"/>
      <c r="G1864" s="6"/>
      <c r="I1864" s="5"/>
      <c r="J1864" s="4"/>
    </row>
    <row r="1865" spans="1:10" x14ac:dyDescent="0.3">
      <c r="A1865" s="6">
        <v>11254</v>
      </c>
      <c r="B1865" s="11">
        <f t="shared" si="1120"/>
        <v>7.8163815364407343</v>
      </c>
      <c r="C1865" s="11">
        <f t="shared" si="1121"/>
        <v>1.1631957666077024</v>
      </c>
      <c r="D1865" s="11">
        <f t="shared" si="1122"/>
        <v>61.02042269695157</v>
      </c>
      <c r="E1865" s="11">
        <f t="shared" si="1123"/>
        <v>70</v>
      </c>
      <c r="F1865" s="6"/>
      <c r="G1865" s="7"/>
      <c r="I1865" s="5"/>
      <c r="J1865" s="4"/>
    </row>
    <row r="1866" spans="1:10" x14ac:dyDescent="0.3">
      <c r="A1866" s="6">
        <v>11255</v>
      </c>
      <c r="B1866" s="11">
        <f t="shared" si="1120"/>
        <v>17.318649286623582</v>
      </c>
      <c r="C1866" s="11">
        <f t="shared" si="1121"/>
        <v>-5.0819087848279407</v>
      </c>
      <c r="D1866" s="11">
        <f t="shared" si="1122"/>
        <v>244.76325949820435</v>
      </c>
      <c r="E1866" s="11">
        <f t="shared" si="1123"/>
        <v>257</v>
      </c>
      <c r="F1866" s="7"/>
      <c r="G1866" s="6"/>
      <c r="I1866" s="5"/>
      <c r="J1866" s="4"/>
    </row>
    <row r="1867" spans="1:10" x14ac:dyDescent="0.3">
      <c r="A1867" s="6">
        <v>11256</v>
      </c>
      <c r="B1867" s="11">
        <f t="shared" ref="B1867:B1930" si="1124">I787</f>
        <v>0.45978714920239572</v>
      </c>
      <c r="C1867" s="11">
        <f t="shared" ref="C1867:C1930" si="1125">I1147</f>
        <v>3.5015478181061654E-2</v>
      </c>
      <c r="D1867" s="11">
        <f t="shared" ref="D1867:D1930" si="1126">I1507</f>
        <v>-0.49480262738345759</v>
      </c>
      <c r="E1867" s="11">
        <f t="shared" ref="E1867:E1930" si="1127">SUM(B1867:D1867)</f>
        <v>0</v>
      </c>
      <c r="F1867" s="7"/>
      <c r="G1867" s="7"/>
      <c r="I1867" s="5"/>
      <c r="J1867" s="4"/>
    </row>
    <row r="1868" spans="1:10" x14ac:dyDescent="0.3">
      <c r="A1868" s="6">
        <v>11257</v>
      </c>
      <c r="B1868" s="11">
        <f t="shared" si="1124"/>
        <v>179.93003772120429</v>
      </c>
      <c r="C1868" s="11">
        <f t="shared" si="1125"/>
        <v>-10.276363112819011</v>
      </c>
      <c r="D1868" s="11">
        <f t="shared" si="1126"/>
        <v>-204.65367460838524</v>
      </c>
      <c r="E1868" s="11">
        <f t="shared" si="1127"/>
        <v>-34.999999999999972</v>
      </c>
      <c r="F1868" s="6"/>
      <c r="G1868" s="6"/>
      <c r="I1868" s="5"/>
      <c r="J1868" s="4"/>
    </row>
    <row r="1869" spans="1:10" x14ac:dyDescent="0.3">
      <c r="A1869" s="6">
        <v>11361</v>
      </c>
      <c r="B1869" s="11">
        <f t="shared" si="1124"/>
        <v>6.8968072380359384</v>
      </c>
      <c r="C1869" s="11">
        <f t="shared" si="1125"/>
        <v>0.64414750433518342</v>
      </c>
      <c r="D1869" s="11">
        <f t="shared" si="1126"/>
        <v>-7.5409547423711238</v>
      </c>
      <c r="E1869" s="11">
        <f t="shared" si="1127"/>
        <v>0</v>
      </c>
      <c r="F1869" s="6"/>
      <c r="G1869" s="6"/>
      <c r="I1869" s="5"/>
      <c r="J1869" s="4"/>
    </row>
    <row r="1870" spans="1:10" x14ac:dyDescent="0.3">
      <c r="A1870" s="6">
        <v>11362</v>
      </c>
      <c r="B1870" s="11">
        <f t="shared" si="1124"/>
        <v>48.277650666251581</v>
      </c>
      <c r="C1870" s="11">
        <f t="shared" si="1125"/>
        <v>-6.8275142747775721</v>
      </c>
      <c r="D1870" s="11">
        <f t="shared" si="1126"/>
        <v>258.54986360852604</v>
      </c>
      <c r="E1870" s="11">
        <f t="shared" si="1127"/>
        <v>300.00000000000006</v>
      </c>
      <c r="F1870" s="6"/>
      <c r="G1870" s="6"/>
      <c r="I1870" s="5"/>
      <c r="J1870" s="4"/>
    </row>
    <row r="1871" spans="1:10" x14ac:dyDescent="0.3">
      <c r="A1871" s="6">
        <v>11363</v>
      </c>
      <c r="B1871" s="11">
        <f t="shared" si="1124"/>
        <v>5.5174457904287522</v>
      </c>
      <c r="C1871" s="11">
        <f t="shared" si="1125"/>
        <v>-4.0384685929387265E-2</v>
      </c>
      <c r="D1871" s="11">
        <f t="shared" si="1126"/>
        <v>-13.477061104499366</v>
      </c>
      <c r="E1871" s="11">
        <f t="shared" si="1127"/>
        <v>-8.0000000000000018</v>
      </c>
      <c r="F1871" s="6"/>
      <c r="G1871" s="6"/>
      <c r="I1871" s="5"/>
      <c r="J1871" s="4"/>
    </row>
    <row r="1872" spans="1:10" x14ac:dyDescent="0.3">
      <c r="A1872" s="6">
        <v>11364</v>
      </c>
      <c r="B1872" s="11">
        <f t="shared" si="1124"/>
        <v>14.25340162527427</v>
      </c>
      <c r="C1872" s="11">
        <f t="shared" si="1125"/>
        <v>1.5927469000538736</v>
      </c>
      <c r="D1872" s="11">
        <f t="shared" si="1126"/>
        <v>-13.846148525328143</v>
      </c>
      <c r="E1872" s="11">
        <f t="shared" si="1127"/>
        <v>2</v>
      </c>
      <c r="F1872" s="6"/>
      <c r="G1872" s="6"/>
      <c r="I1872" s="5"/>
      <c r="J1872" s="4"/>
    </row>
    <row r="1873" spans="1:10" x14ac:dyDescent="0.3">
      <c r="A1873" s="6">
        <v>11400</v>
      </c>
      <c r="B1873" s="11">
        <f t="shared" si="1124"/>
        <v>0</v>
      </c>
      <c r="C1873" s="11">
        <f t="shared" si="1125"/>
        <v>0</v>
      </c>
      <c r="D1873" s="11">
        <f t="shared" si="1126"/>
        <v>0</v>
      </c>
      <c r="E1873" s="11">
        <f t="shared" si="1127"/>
        <v>0</v>
      </c>
      <c r="F1873" s="6"/>
      <c r="G1873" s="7"/>
      <c r="I1873" s="5"/>
      <c r="J1873" s="4"/>
    </row>
    <row r="1874" spans="1:10" x14ac:dyDescent="0.3">
      <c r="A1874" s="6">
        <v>11413</v>
      </c>
      <c r="B1874" s="11">
        <f t="shared" si="1124"/>
        <v>2.6054605121469088</v>
      </c>
      <c r="C1874" s="11">
        <f t="shared" si="1125"/>
        <v>1.0967309441350186</v>
      </c>
      <c r="D1874" s="11">
        <f t="shared" si="1126"/>
        <v>-3.7021914562819305</v>
      </c>
      <c r="E1874" s="11">
        <f t="shared" si="1127"/>
        <v>0</v>
      </c>
      <c r="F1874" s="6"/>
      <c r="G1874" s="7"/>
      <c r="I1874" s="5"/>
      <c r="J1874" s="4"/>
    </row>
    <row r="1875" spans="1:10" x14ac:dyDescent="0.3">
      <c r="A1875" s="6">
        <v>11445</v>
      </c>
      <c r="B1875" s="11">
        <f t="shared" si="1124"/>
        <v>0</v>
      </c>
      <c r="C1875" s="11">
        <f t="shared" si="1125"/>
        <v>0</v>
      </c>
      <c r="D1875" s="11">
        <f t="shared" si="1126"/>
        <v>0</v>
      </c>
      <c r="E1875" s="11">
        <f t="shared" si="1127"/>
        <v>0</v>
      </c>
      <c r="F1875" s="7"/>
      <c r="G1875" s="7"/>
      <c r="I1875" s="5"/>
      <c r="J1875" s="4"/>
    </row>
    <row r="1876" spans="1:10" x14ac:dyDescent="0.3">
      <c r="A1876" s="6">
        <v>11471</v>
      </c>
      <c r="B1876" s="11">
        <f t="shared" si="1124"/>
        <v>234.33818371015445</v>
      </c>
      <c r="C1876" s="11">
        <f t="shared" si="1125"/>
        <v>-48.978730330132301</v>
      </c>
      <c r="D1876" s="11">
        <f t="shared" si="1126"/>
        <v>-861.35945338002205</v>
      </c>
      <c r="E1876" s="11">
        <f t="shared" si="1127"/>
        <v>-675.99999999999989</v>
      </c>
      <c r="F1876" s="6"/>
      <c r="G1876" s="6"/>
      <c r="I1876" s="5"/>
      <c r="J1876" s="4"/>
    </row>
    <row r="1877" spans="1:10" x14ac:dyDescent="0.3">
      <c r="A1877" s="6">
        <v>11472</v>
      </c>
      <c r="B1877" s="11">
        <f t="shared" si="1124"/>
        <v>44.139566323429996</v>
      </c>
      <c r="C1877" s="11">
        <f t="shared" si="1125"/>
        <v>-1.9733278948744535</v>
      </c>
      <c r="D1877" s="11">
        <f t="shared" si="1126"/>
        <v>-151.16623842855557</v>
      </c>
      <c r="E1877" s="11">
        <f t="shared" si="1127"/>
        <v>-109.00000000000003</v>
      </c>
      <c r="F1877" s="7"/>
      <c r="G1877" s="6"/>
      <c r="I1877" s="5"/>
      <c r="J1877" s="4"/>
    </row>
    <row r="1878" spans="1:10" x14ac:dyDescent="0.3">
      <c r="A1878" s="6">
        <v>11473</v>
      </c>
      <c r="B1878" s="11">
        <f t="shared" si="1124"/>
        <v>57.320131267232028</v>
      </c>
      <c r="C1878" s="11">
        <f t="shared" si="1125"/>
        <v>1.7114821019442576</v>
      </c>
      <c r="D1878" s="11">
        <f t="shared" si="1126"/>
        <v>11.968386630823712</v>
      </c>
      <c r="E1878" s="11">
        <f t="shared" si="1127"/>
        <v>71</v>
      </c>
      <c r="F1878" s="6"/>
      <c r="G1878" s="6"/>
      <c r="I1878" s="5"/>
      <c r="J1878" s="4"/>
    </row>
    <row r="1879" spans="1:10" x14ac:dyDescent="0.3">
      <c r="A1879" s="6">
        <v>11474</v>
      </c>
      <c r="B1879" s="11">
        <f t="shared" si="1124"/>
        <v>26.820917036806435</v>
      </c>
      <c r="C1879" s="11">
        <f t="shared" si="1125"/>
        <v>8.0862608197682739</v>
      </c>
      <c r="D1879" s="11">
        <f t="shared" si="1126"/>
        <v>-65.907177856574691</v>
      </c>
      <c r="E1879" s="11">
        <f t="shared" si="1127"/>
        <v>-30.999999999999986</v>
      </c>
      <c r="F1879" s="6"/>
      <c r="G1879" s="7"/>
      <c r="I1879" s="5"/>
      <c r="J1879" s="4"/>
    </row>
    <row r="1880" spans="1:10" x14ac:dyDescent="0.3">
      <c r="A1880" s="6">
        <v>11475</v>
      </c>
      <c r="B1880" s="11">
        <f t="shared" si="1124"/>
        <v>22.223045544782472</v>
      </c>
      <c r="C1880" s="11">
        <f t="shared" si="1125"/>
        <v>4.3171783278698443</v>
      </c>
      <c r="D1880" s="11">
        <f t="shared" si="1126"/>
        <v>-9.5402238726523194</v>
      </c>
      <c r="E1880" s="11">
        <f t="shared" si="1127"/>
        <v>16.999999999999996</v>
      </c>
      <c r="F1880" s="7"/>
      <c r="G1880" s="7"/>
      <c r="I1880" s="5"/>
      <c r="J1880" s="4"/>
    </row>
    <row r="1881" spans="1:10" x14ac:dyDescent="0.3">
      <c r="A1881" s="6">
        <v>11476</v>
      </c>
      <c r="B1881" s="11">
        <f t="shared" si="1124"/>
        <v>18.544748351163303</v>
      </c>
      <c r="C1881" s="11">
        <f t="shared" si="1125"/>
        <v>0.4792454454608206</v>
      </c>
      <c r="D1881" s="11">
        <f t="shared" si="1126"/>
        <v>69.976006203375874</v>
      </c>
      <c r="E1881" s="11">
        <f t="shared" si="1127"/>
        <v>89</v>
      </c>
      <c r="F1881" s="7"/>
      <c r="G1881" s="6"/>
      <c r="I1881" s="5"/>
      <c r="J1881" s="4"/>
    </row>
    <row r="1882" spans="1:10" x14ac:dyDescent="0.3">
      <c r="A1882" s="6">
        <v>11510</v>
      </c>
      <c r="B1882" s="11">
        <f t="shared" si="1124"/>
        <v>5.9772329396311505</v>
      </c>
      <c r="C1882" s="11">
        <f t="shared" si="1125"/>
        <v>0.45520121635380151</v>
      </c>
      <c r="D1882" s="11">
        <f t="shared" si="1126"/>
        <v>-6.4324341559849501</v>
      </c>
      <c r="E1882" s="11">
        <f t="shared" si="1127"/>
        <v>0</v>
      </c>
      <c r="F1882" s="7"/>
      <c r="G1882" s="7"/>
      <c r="I1882" s="5"/>
      <c r="J1882" s="4"/>
    </row>
    <row r="1883" spans="1:10" x14ac:dyDescent="0.3">
      <c r="A1883" s="6">
        <v>11521</v>
      </c>
      <c r="B1883" s="11">
        <f t="shared" si="1124"/>
        <v>331.20000980879257</v>
      </c>
      <c r="C1883" s="11">
        <f t="shared" si="1125"/>
        <v>27.168356495457104</v>
      </c>
      <c r="D1883" s="11">
        <f t="shared" si="1126"/>
        <v>720.63163369575045</v>
      </c>
      <c r="E1883" s="11">
        <f t="shared" si="1127"/>
        <v>1079</v>
      </c>
      <c r="F1883" s="6"/>
      <c r="G1883" s="6"/>
      <c r="I1883" s="5"/>
      <c r="J1883" s="4"/>
    </row>
    <row r="1884" spans="1:10" x14ac:dyDescent="0.3">
      <c r="A1884" s="6">
        <v>11522</v>
      </c>
      <c r="B1884" s="11">
        <f t="shared" si="1124"/>
        <v>12.567515411532154</v>
      </c>
      <c r="C1884" s="11">
        <f t="shared" si="1125"/>
        <v>3.2352243227080262</v>
      </c>
      <c r="D1884" s="11">
        <f t="shared" si="1126"/>
        <v>41.197260265759809</v>
      </c>
      <c r="E1884" s="11">
        <f t="shared" si="1127"/>
        <v>56.999999999999986</v>
      </c>
      <c r="F1884" s="7"/>
      <c r="G1884" s="7"/>
      <c r="I1884" s="5"/>
      <c r="J1884" s="4"/>
    </row>
    <row r="1885" spans="1:10" x14ac:dyDescent="0.3">
      <c r="A1885" s="6">
        <v>11523</v>
      </c>
      <c r="B1885" s="11">
        <f t="shared" si="1124"/>
        <v>155.71458119654483</v>
      </c>
      <c r="C1885" s="11">
        <f t="shared" si="1125"/>
        <v>27.943014499680316</v>
      </c>
      <c r="D1885" s="11">
        <f t="shared" si="1126"/>
        <v>279.34240430377497</v>
      </c>
      <c r="E1885" s="11">
        <f t="shared" si="1127"/>
        <v>463.00000000000011</v>
      </c>
      <c r="F1885" s="6"/>
      <c r="G1885" s="6"/>
      <c r="I1885" s="5"/>
      <c r="J1885" s="4"/>
    </row>
    <row r="1886" spans="1:10" x14ac:dyDescent="0.3">
      <c r="A1886" s="6">
        <v>11524</v>
      </c>
      <c r="B1886" s="11">
        <f t="shared" si="1124"/>
        <v>434.80538076239907</v>
      </c>
      <c r="C1886" s="11">
        <f t="shared" si="1125"/>
        <v>23.827904045155734</v>
      </c>
      <c r="D1886" s="11">
        <f t="shared" si="1126"/>
        <v>23.366715192445099</v>
      </c>
      <c r="E1886" s="11">
        <f t="shared" si="1127"/>
        <v>481.99999999999989</v>
      </c>
      <c r="F1886" s="6"/>
      <c r="G1886" s="6"/>
      <c r="I1886" s="5"/>
      <c r="J1886" s="4"/>
    </row>
    <row r="1887" spans="1:10" x14ac:dyDescent="0.3">
      <c r="A1887" s="6">
        <v>11525</v>
      </c>
      <c r="B1887" s="11">
        <f t="shared" si="1124"/>
        <v>321.54447967554222</v>
      </c>
      <c r="C1887" s="11">
        <f t="shared" si="1125"/>
        <v>17.626427783203969</v>
      </c>
      <c r="D1887" s="11">
        <f t="shared" si="1126"/>
        <v>-698.17090745874623</v>
      </c>
      <c r="E1887" s="11">
        <f t="shared" si="1127"/>
        <v>-359.00000000000006</v>
      </c>
      <c r="F1887" s="6"/>
      <c r="G1887" s="6"/>
      <c r="I1887" s="5"/>
      <c r="J1887" s="4"/>
    </row>
    <row r="1888" spans="1:10" x14ac:dyDescent="0.3">
      <c r="A1888" s="6">
        <v>11526</v>
      </c>
      <c r="B1888" s="11">
        <f t="shared" si="1124"/>
        <v>1093.9868903355668</v>
      </c>
      <c r="C1888" s="11">
        <f t="shared" si="1125"/>
        <v>-27.344712521182828</v>
      </c>
      <c r="D1888" s="11">
        <f t="shared" si="1126"/>
        <v>-1633.6421778143847</v>
      </c>
      <c r="E1888" s="11">
        <f t="shared" si="1127"/>
        <v>-567.00000000000068</v>
      </c>
      <c r="F1888" s="6"/>
      <c r="G1888" s="6"/>
      <c r="I1888" s="5"/>
      <c r="J1888" s="4"/>
    </row>
    <row r="1889" spans="1:10" x14ac:dyDescent="0.3">
      <c r="A1889" s="6">
        <v>11527</v>
      </c>
      <c r="B1889" s="11">
        <f t="shared" si="1124"/>
        <v>629.60186964114791</v>
      </c>
      <c r="C1889" s="11">
        <f t="shared" si="1125"/>
        <v>-77.579036608152038</v>
      </c>
      <c r="D1889" s="11">
        <f t="shared" si="1126"/>
        <v>2639.9771669670045</v>
      </c>
      <c r="E1889" s="11">
        <f t="shared" si="1127"/>
        <v>3192.0000000000005</v>
      </c>
      <c r="F1889" s="6"/>
      <c r="G1889" s="6"/>
      <c r="I1889" s="5"/>
      <c r="J1889" s="4"/>
    </row>
    <row r="1890" spans="1:10" x14ac:dyDescent="0.3">
      <c r="A1890" s="6">
        <v>11528</v>
      </c>
      <c r="B1890" s="11">
        <f t="shared" si="1124"/>
        <v>471.28182793245594</v>
      </c>
      <c r="C1890" s="11">
        <f t="shared" si="1125"/>
        <v>-8.3670536051495965</v>
      </c>
      <c r="D1890" s="11">
        <f t="shared" si="1126"/>
        <v>-217.91477432730625</v>
      </c>
      <c r="E1890" s="11">
        <f t="shared" si="1127"/>
        <v>245.00000000000011</v>
      </c>
      <c r="F1890" s="6"/>
      <c r="G1890" s="6"/>
      <c r="I1890" s="5"/>
      <c r="J1890" s="4"/>
    </row>
    <row r="1891" spans="1:10" x14ac:dyDescent="0.3">
      <c r="A1891" s="6">
        <v>11547</v>
      </c>
      <c r="B1891" s="11">
        <f t="shared" si="1124"/>
        <v>1.5326238306746536</v>
      </c>
      <c r="C1891" s="11">
        <f t="shared" si="1125"/>
        <v>0.64513584949118741</v>
      </c>
      <c r="D1891" s="11">
        <f t="shared" si="1126"/>
        <v>-2.1777596801658401</v>
      </c>
      <c r="E1891" s="11">
        <f t="shared" si="1127"/>
        <v>0</v>
      </c>
      <c r="F1891" s="6"/>
      <c r="G1891" s="7"/>
      <c r="I1891" s="5"/>
      <c r="J1891" s="4"/>
    </row>
    <row r="1892" spans="1:10" x14ac:dyDescent="0.3">
      <c r="A1892" s="6">
        <v>11563</v>
      </c>
      <c r="B1892" s="11">
        <f t="shared" si="1124"/>
        <v>1.2260990645397225</v>
      </c>
      <c r="C1892" s="11">
        <f t="shared" si="1125"/>
        <v>9.3374608482831079E-2</v>
      </c>
      <c r="D1892" s="11">
        <f t="shared" si="1126"/>
        <v>37.680526326977443</v>
      </c>
      <c r="E1892" s="11">
        <f t="shared" si="1127"/>
        <v>39</v>
      </c>
      <c r="F1892" s="7"/>
      <c r="G1892" s="7"/>
      <c r="I1892" s="5"/>
      <c r="J1892" s="4"/>
    </row>
    <row r="1893" spans="1:10" x14ac:dyDescent="0.3">
      <c r="A1893" s="6">
        <v>11631</v>
      </c>
      <c r="B1893" s="11">
        <f t="shared" si="1124"/>
        <v>20.230634564905419</v>
      </c>
      <c r="C1893" s="11">
        <f t="shared" si="1125"/>
        <v>2.9535045745627322</v>
      </c>
      <c r="D1893" s="11">
        <f t="shared" si="1126"/>
        <v>-2.1841391394681544</v>
      </c>
      <c r="E1893" s="11">
        <f t="shared" si="1127"/>
        <v>20.999999999999996</v>
      </c>
      <c r="F1893" s="6"/>
      <c r="G1893" s="6"/>
      <c r="I1893" s="5"/>
      <c r="J1893" s="4"/>
    </row>
    <row r="1894" spans="1:10" x14ac:dyDescent="0.3">
      <c r="A1894" s="6">
        <v>11632</v>
      </c>
      <c r="B1894" s="11">
        <f t="shared" si="1124"/>
        <v>9.5022677501828507</v>
      </c>
      <c r="C1894" s="11">
        <f t="shared" si="1125"/>
        <v>-1.4951233945148841</v>
      </c>
      <c r="D1894" s="11">
        <f t="shared" si="1126"/>
        <v>9.9928556443320353</v>
      </c>
      <c r="E1894" s="11">
        <f t="shared" si="1127"/>
        <v>18</v>
      </c>
      <c r="F1894" s="7"/>
      <c r="G1894" s="6"/>
      <c r="I1894" s="5"/>
      <c r="J1894" s="4"/>
    </row>
    <row r="1895" spans="1:10" x14ac:dyDescent="0.3">
      <c r="A1895" s="6">
        <v>11633</v>
      </c>
      <c r="B1895" s="11">
        <f t="shared" si="1124"/>
        <v>22.223045544782469</v>
      </c>
      <c r="C1895" s="11">
        <f t="shared" si="1125"/>
        <v>3.1459347025235322</v>
      </c>
      <c r="D1895" s="11">
        <f t="shared" si="1126"/>
        <v>-57.368980247305991</v>
      </c>
      <c r="E1895" s="11">
        <f t="shared" si="1127"/>
        <v>-31.999999999999989</v>
      </c>
      <c r="F1895" s="6"/>
      <c r="G1895" s="6"/>
      <c r="I1895" s="5"/>
      <c r="J1895" s="4"/>
    </row>
    <row r="1896" spans="1:10" x14ac:dyDescent="0.3">
      <c r="A1896" s="6">
        <v>11634</v>
      </c>
      <c r="B1896" s="11">
        <f t="shared" si="1124"/>
        <v>63.297364206863165</v>
      </c>
      <c r="C1896" s="11">
        <f t="shared" si="1125"/>
        <v>6.092061814689635</v>
      </c>
      <c r="D1896" s="11">
        <f t="shared" si="1126"/>
        <v>33.610573978447185</v>
      </c>
      <c r="E1896" s="11">
        <f t="shared" si="1127"/>
        <v>102.99999999999997</v>
      </c>
      <c r="F1896" s="6"/>
      <c r="G1896" s="6"/>
      <c r="I1896" s="5"/>
      <c r="J1896" s="4"/>
    </row>
    <row r="1897" spans="1:10" x14ac:dyDescent="0.3">
      <c r="A1897" s="6">
        <v>11635</v>
      </c>
      <c r="B1897" s="11">
        <f t="shared" si="1124"/>
        <v>78.47034013054224</v>
      </c>
      <c r="C1897" s="11">
        <f t="shared" si="1125"/>
        <v>-2.603126992891716</v>
      </c>
      <c r="D1897" s="11">
        <f t="shared" si="1126"/>
        <v>30.132786862349477</v>
      </c>
      <c r="E1897" s="11">
        <f t="shared" si="1127"/>
        <v>106</v>
      </c>
      <c r="F1897" s="6"/>
      <c r="G1897" s="6"/>
      <c r="I1897" s="5"/>
      <c r="J1897" s="4"/>
    </row>
    <row r="1898" spans="1:10" x14ac:dyDescent="0.3">
      <c r="A1898" s="6">
        <v>11636</v>
      </c>
      <c r="B1898" s="11">
        <f t="shared" si="1124"/>
        <v>105.9043066996185</v>
      </c>
      <c r="C1898" s="11">
        <f t="shared" si="1125"/>
        <v>8.0643628698557936</v>
      </c>
      <c r="D1898" s="11">
        <f t="shared" si="1126"/>
        <v>-296.96866956947429</v>
      </c>
      <c r="E1898" s="11">
        <f t="shared" si="1127"/>
        <v>-183</v>
      </c>
      <c r="F1898" s="6"/>
      <c r="G1898" s="6"/>
      <c r="I1898" s="5"/>
      <c r="J1898" s="4"/>
    </row>
    <row r="1899" spans="1:10" x14ac:dyDescent="0.3">
      <c r="A1899" s="6">
        <v>11741</v>
      </c>
      <c r="B1899" s="11">
        <f t="shared" si="1124"/>
        <v>64.829988037537817</v>
      </c>
      <c r="C1899" s="11">
        <f t="shared" si="1125"/>
        <v>-3.5782660790470118</v>
      </c>
      <c r="D1899" s="11">
        <f t="shared" si="1126"/>
        <v>472.74827804150914</v>
      </c>
      <c r="E1899" s="11">
        <f t="shared" si="1127"/>
        <v>534</v>
      </c>
      <c r="F1899" s="6"/>
      <c r="G1899" s="6"/>
      <c r="I1899" s="5"/>
      <c r="J1899" s="4"/>
    </row>
    <row r="1900" spans="1:10" x14ac:dyDescent="0.3">
      <c r="A1900" s="6">
        <v>11742</v>
      </c>
      <c r="B1900" s="11">
        <f t="shared" si="1124"/>
        <v>164.91032418059262</v>
      </c>
      <c r="C1900" s="11">
        <f t="shared" si="1125"/>
        <v>45.980189585220664</v>
      </c>
      <c r="D1900" s="11">
        <f t="shared" si="1126"/>
        <v>477.10948623418665</v>
      </c>
      <c r="E1900" s="11">
        <f t="shared" si="1127"/>
        <v>688</v>
      </c>
      <c r="F1900" s="6"/>
      <c r="G1900" s="6"/>
      <c r="I1900" s="5"/>
      <c r="J1900" s="4"/>
    </row>
    <row r="1901" spans="1:10" x14ac:dyDescent="0.3">
      <c r="A1901" s="6">
        <v>11743</v>
      </c>
      <c r="B1901" s="11">
        <f t="shared" si="1124"/>
        <v>1294.3008250047449</v>
      </c>
      <c r="C1901" s="11">
        <f t="shared" si="1125"/>
        <v>-488.48854626419899</v>
      </c>
      <c r="D1901" s="11">
        <f t="shared" si="1126"/>
        <v>-1576.8122787405457</v>
      </c>
      <c r="E1901" s="11">
        <f t="shared" si="1127"/>
        <v>-770.99999999999977</v>
      </c>
      <c r="F1901" s="6"/>
      <c r="G1901" s="6"/>
      <c r="I1901" s="5"/>
      <c r="J1901" s="4"/>
    </row>
    <row r="1902" spans="1:10" x14ac:dyDescent="0.3">
      <c r="A1902" s="6">
        <v>11744</v>
      </c>
      <c r="B1902" s="11">
        <f t="shared" si="1124"/>
        <v>48.27765066625156</v>
      </c>
      <c r="C1902" s="11">
        <f t="shared" si="1125"/>
        <v>7.592789430802644</v>
      </c>
      <c r="D1902" s="11">
        <f t="shared" si="1126"/>
        <v>91.129559902945772</v>
      </c>
      <c r="E1902" s="11">
        <f t="shared" si="1127"/>
        <v>146.99999999999997</v>
      </c>
      <c r="F1902" s="6"/>
      <c r="G1902" s="6"/>
      <c r="I1902" s="5"/>
      <c r="J1902" s="4"/>
    </row>
    <row r="1903" spans="1:10" x14ac:dyDescent="0.3">
      <c r="A1903" s="6">
        <v>11745</v>
      </c>
      <c r="B1903" s="11">
        <f t="shared" si="1124"/>
        <v>175.63869099531527</v>
      </c>
      <c r="C1903" s="11">
        <f t="shared" si="1125"/>
        <v>-11.731808768905397</v>
      </c>
      <c r="D1903" s="11">
        <f t="shared" si="1126"/>
        <v>22.093117773590109</v>
      </c>
      <c r="E1903" s="11">
        <f t="shared" si="1127"/>
        <v>185.99999999999997</v>
      </c>
      <c r="F1903" s="6"/>
      <c r="G1903" s="6"/>
      <c r="I1903" s="5"/>
      <c r="J1903" s="4"/>
    </row>
    <row r="1904" spans="1:10" x14ac:dyDescent="0.3">
      <c r="A1904" s="6">
        <v>11747</v>
      </c>
      <c r="B1904" s="11">
        <f t="shared" si="1124"/>
        <v>0</v>
      </c>
      <c r="C1904" s="11">
        <f t="shared" si="1125"/>
        <v>0</v>
      </c>
      <c r="D1904" s="11">
        <f t="shared" si="1126"/>
        <v>0</v>
      </c>
      <c r="E1904" s="11">
        <f t="shared" si="1127"/>
        <v>0</v>
      </c>
      <c r="F1904" s="7"/>
      <c r="G1904" s="7"/>
      <c r="I1904" s="5"/>
      <c r="J1904" s="4"/>
    </row>
    <row r="1905" spans="1:10" x14ac:dyDescent="0.3">
      <c r="A1905" s="6">
        <v>11810</v>
      </c>
      <c r="B1905" s="11">
        <f t="shared" si="1124"/>
        <v>183.91485968095844</v>
      </c>
      <c r="C1905" s="11">
        <f t="shared" si="1125"/>
        <v>-51.5322298601264</v>
      </c>
      <c r="D1905" s="11">
        <f t="shared" si="1126"/>
        <v>-132.38262982083188</v>
      </c>
      <c r="E1905" s="11">
        <f t="shared" si="1127"/>
        <v>0</v>
      </c>
      <c r="F1905" s="7"/>
      <c r="G1905" s="7"/>
      <c r="I1905" s="5"/>
      <c r="J1905" s="4"/>
    </row>
    <row r="1906" spans="1:10" x14ac:dyDescent="0.3">
      <c r="A1906" s="6">
        <v>11851</v>
      </c>
      <c r="B1906" s="11">
        <f t="shared" si="1124"/>
        <v>12.260990645397225</v>
      </c>
      <c r="C1906" s="11">
        <f t="shared" si="1125"/>
        <v>0.52036286779308205</v>
      </c>
      <c r="D1906" s="11">
        <f t="shared" si="1126"/>
        <v>-12.781353513190313</v>
      </c>
      <c r="E1906" s="11">
        <f t="shared" si="1127"/>
        <v>0</v>
      </c>
      <c r="F1906" s="6"/>
      <c r="G1906" s="6"/>
      <c r="I1906" s="5"/>
      <c r="J1906" s="4"/>
    </row>
    <row r="1907" spans="1:10" x14ac:dyDescent="0.3">
      <c r="A1907" s="6">
        <v>11852</v>
      </c>
      <c r="B1907" s="11">
        <f t="shared" si="1124"/>
        <v>4.90439625815889</v>
      </c>
      <c r="C1907" s="11">
        <f t="shared" si="1125"/>
        <v>1.3586377142595438</v>
      </c>
      <c r="D1907" s="11">
        <f t="shared" si="1126"/>
        <v>-14.263033972418434</v>
      </c>
      <c r="E1907" s="11">
        <f t="shared" si="1127"/>
        <v>-8</v>
      </c>
      <c r="F1907" s="7"/>
      <c r="G1907" s="7"/>
      <c r="I1907" s="5"/>
      <c r="J1907" s="4"/>
    </row>
    <row r="1908" spans="1:10" x14ac:dyDescent="0.3">
      <c r="A1908" s="6">
        <v>11853</v>
      </c>
      <c r="B1908" s="11">
        <f t="shared" si="1124"/>
        <v>39.23517006527112</v>
      </c>
      <c r="C1908" s="11">
        <f t="shared" si="1125"/>
        <v>0.58092532816968623</v>
      </c>
      <c r="D1908" s="11">
        <f t="shared" si="1126"/>
        <v>226.1839046065592</v>
      </c>
      <c r="E1908" s="11">
        <f t="shared" si="1127"/>
        <v>266</v>
      </c>
      <c r="F1908" s="7"/>
      <c r="G1908" s="6"/>
      <c r="I1908" s="5"/>
      <c r="J1908" s="4"/>
    </row>
    <row r="1909" spans="1:10" x14ac:dyDescent="0.3">
      <c r="A1909" s="6">
        <v>11854</v>
      </c>
      <c r="B1909" s="11">
        <f t="shared" si="1124"/>
        <v>61.304953226986115</v>
      </c>
      <c r="C1909" s="11">
        <f t="shared" si="1125"/>
        <v>8.1873619098268051</v>
      </c>
      <c r="D1909" s="11">
        <f t="shared" si="1126"/>
        <v>2456.507684863187</v>
      </c>
      <c r="E1909" s="11">
        <f t="shared" si="1127"/>
        <v>2526</v>
      </c>
      <c r="F1909" s="6"/>
      <c r="G1909" s="6"/>
      <c r="I1909" s="5"/>
      <c r="J1909" s="4"/>
    </row>
    <row r="1910" spans="1:10" x14ac:dyDescent="0.3">
      <c r="A1910" s="6">
        <v>11855</v>
      </c>
      <c r="B1910" s="11">
        <f t="shared" si="1124"/>
        <v>373.65368991848061</v>
      </c>
      <c r="C1910" s="11">
        <f t="shared" si="1125"/>
        <v>20.217708729848123</v>
      </c>
      <c r="D1910" s="11">
        <f t="shared" si="1126"/>
        <v>46.128601351671556</v>
      </c>
      <c r="E1910" s="11">
        <f t="shared" si="1127"/>
        <v>440.00000000000028</v>
      </c>
      <c r="F1910" s="6"/>
      <c r="G1910" s="6"/>
      <c r="I1910" s="5"/>
      <c r="J1910" s="4"/>
    </row>
    <row r="1911" spans="1:10" x14ac:dyDescent="0.3">
      <c r="A1911" s="6">
        <v>12000</v>
      </c>
      <c r="B1911" s="11">
        <f t="shared" si="1124"/>
        <v>0</v>
      </c>
      <c r="C1911" s="11">
        <f t="shared" si="1125"/>
        <v>0</v>
      </c>
      <c r="D1911" s="11">
        <f t="shared" si="1126"/>
        <v>3</v>
      </c>
      <c r="E1911" s="11">
        <f t="shared" si="1127"/>
        <v>3</v>
      </c>
      <c r="F1911" s="7"/>
      <c r="G1911" s="7"/>
      <c r="I1911" s="5"/>
      <c r="J1911" s="4"/>
    </row>
    <row r="1912" spans="1:10" x14ac:dyDescent="0.3">
      <c r="A1912" s="6">
        <v>12100</v>
      </c>
      <c r="B1912" s="11">
        <f t="shared" si="1124"/>
        <v>1.379361447607188</v>
      </c>
      <c r="C1912" s="11">
        <f t="shared" si="1125"/>
        <v>0.10504643454318496</v>
      </c>
      <c r="D1912" s="11">
        <f t="shared" si="1126"/>
        <v>-6.4844078821503732</v>
      </c>
      <c r="E1912" s="11">
        <f t="shared" si="1127"/>
        <v>-5</v>
      </c>
      <c r="F1912" s="7"/>
      <c r="G1912" s="7"/>
      <c r="I1912" s="5"/>
      <c r="J1912" s="4"/>
    </row>
    <row r="1913" spans="1:10" x14ac:dyDescent="0.3">
      <c r="A1913" s="6">
        <v>12131</v>
      </c>
      <c r="B1913" s="11">
        <f t="shared" si="1124"/>
        <v>1633.0106915838433</v>
      </c>
      <c r="C1913" s="11">
        <f t="shared" si="1125"/>
        <v>375.47224707908413</v>
      </c>
      <c r="D1913" s="11">
        <f t="shared" si="1126"/>
        <v>14485.517061337074</v>
      </c>
      <c r="E1913" s="11">
        <f t="shared" si="1127"/>
        <v>16494</v>
      </c>
      <c r="F1913" s="6"/>
      <c r="G1913" s="6"/>
      <c r="I1913" s="5"/>
      <c r="J1913" s="4"/>
    </row>
    <row r="1914" spans="1:10" x14ac:dyDescent="0.3">
      <c r="A1914" s="6">
        <v>12132</v>
      </c>
      <c r="B1914" s="11">
        <f t="shared" si="1124"/>
        <v>572.43500075698284</v>
      </c>
      <c r="C1914" s="11">
        <f t="shared" si="1125"/>
        <v>62.174978631340544</v>
      </c>
      <c r="D1914" s="11">
        <f t="shared" si="1126"/>
        <v>-1073.6099793883234</v>
      </c>
      <c r="E1914" s="11">
        <f t="shared" si="1127"/>
        <v>-439</v>
      </c>
      <c r="F1914" s="6"/>
      <c r="G1914" s="6"/>
      <c r="I1914" s="5"/>
      <c r="J1914" s="4"/>
    </row>
    <row r="1915" spans="1:10" x14ac:dyDescent="0.3">
      <c r="A1915" s="6">
        <v>12133</v>
      </c>
      <c r="B1915" s="11">
        <f t="shared" si="1124"/>
        <v>190.19861738672446</v>
      </c>
      <c r="C1915" s="11">
        <f t="shared" si="1125"/>
        <v>11.859088157808527</v>
      </c>
      <c r="D1915" s="11">
        <f t="shared" si="1126"/>
        <v>270.94229445546699</v>
      </c>
      <c r="E1915" s="11">
        <f t="shared" si="1127"/>
        <v>473</v>
      </c>
      <c r="F1915" s="6"/>
      <c r="G1915" s="6"/>
      <c r="I1915" s="5"/>
      <c r="J1915" s="4"/>
    </row>
    <row r="1916" spans="1:10" x14ac:dyDescent="0.3">
      <c r="A1916" s="6">
        <v>12134</v>
      </c>
      <c r="B1916" s="11">
        <f t="shared" si="1124"/>
        <v>93.643316054221359</v>
      </c>
      <c r="C1916" s="11">
        <f t="shared" si="1125"/>
        <v>23.569066758819989</v>
      </c>
      <c r="D1916" s="11">
        <f t="shared" si="1126"/>
        <v>-526.21238281304136</v>
      </c>
      <c r="E1916" s="11">
        <f t="shared" si="1127"/>
        <v>-409</v>
      </c>
      <c r="F1916" s="6"/>
      <c r="G1916" s="7"/>
      <c r="I1916" s="5"/>
      <c r="J1916" s="4"/>
    </row>
    <row r="1917" spans="1:10" x14ac:dyDescent="0.3">
      <c r="A1917" s="6">
        <v>12135</v>
      </c>
      <c r="B1917" s="11">
        <f t="shared" si="1124"/>
        <v>9.80879251631778</v>
      </c>
      <c r="C1917" s="11">
        <f t="shared" si="1125"/>
        <v>-0.27370144313059397</v>
      </c>
      <c r="D1917" s="11">
        <f t="shared" si="1126"/>
        <v>16.464908926812818</v>
      </c>
      <c r="E1917" s="11">
        <f t="shared" si="1127"/>
        <v>26.000000000000004</v>
      </c>
      <c r="F1917" s="6"/>
      <c r="G1917" s="6"/>
      <c r="I1917" s="5"/>
      <c r="J1917" s="4"/>
    </row>
    <row r="1918" spans="1:10" x14ac:dyDescent="0.3">
      <c r="A1918" s="6">
        <v>12136</v>
      </c>
      <c r="B1918" s="11">
        <f t="shared" si="1124"/>
        <v>33.411199508707433</v>
      </c>
      <c r="C1918" s="11">
        <f t="shared" si="1125"/>
        <v>7.0082319310010011</v>
      </c>
      <c r="D1918" s="11">
        <f t="shared" si="1126"/>
        <v>151.5805685602916</v>
      </c>
      <c r="E1918" s="11">
        <f t="shared" si="1127"/>
        <v>192.00000000000003</v>
      </c>
      <c r="F1918" s="6"/>
      <c r="G1918" s="7"/>
      <c r="I1918" s="5"/>
      <c r="J1918" s="4"/>
    </row>
    <row r="1919" spans="1:10" x14ac:dyDescent="0.3">
      <c r="A1919" s="6">
        <v>12137</v>
      </c>
      <c r="B1919" s="11">
        <f t="shared" si="1124"/>
        <v>6.1304953226986125</v>
      </c>
      <c r="C1919" s="11">
        <f t="shared" si="1125"/>
        <v>0.65117111504552772</v>
      </c>
      <c r="D1919" s="11">
        <f t="shared" si="1126"/>
        <v>310.21833356225591</v>
      </c>
      <c r="E1919" s="11">
        <f t="shared" si="1127"/>
        <v>317.00000000000006</v>
      </c>
      <c r="F1919" s="6"/>
      <c r="G1919" s="7"/>
      <c r="I1919" s="5"/>
      <c r="J1919" s="4"/>
    </row>
    <row r="1920" spans="1:10" x14ac:dyDescent="0.3">
      <c r="A1920" s="6">
        <v>12241</v>
      </c>
      <c r="B1920" s="11">
        <f t="shared" si="1124"/>
        <v>300.54753319529937</v>
      </c>
      <c r="C1920" s="11">
        <f t="shared" si="1125"/>
        <v>-29.353376281419408</v>
      </c>
      <c r="D1920" s="11">
        <f t="shared" si="1126"/>
        <v>129.80584308612003</v>
      </c>
      <c r="E1920" s="11">
        <f t="shared" si="1127"/>
        <v>401</v>
      </c>
      <c r="F1920" s="6"/>
      <c r="G1920" s="6"/>
      <c r="I1920" s="5"/>
      <c r="J1920" s="4"/>
    </row>
    <row r="1921" spans="1:10" x14ac:dyDescent="0.3">
      <c r="A1921" s="6">
        <v>12242</v>
      </c>
      <c r="B1921" s="11">
        <f t="shared" si="1124"/>
        <v>203.22591994745898</v>
      </c>
      <c r="C1921" s="11">
        <f t="shared" si="1125"/>
        <v>15.73756493696588</v>
      </c>
      <c r="D1921" s="11">
        <f t="shared" si="1126"/>
        <v>101.03651511557516</v>
      </c>
      <c r="E1921" s="11">
        <f t="shared" si="1127"/>
        <v>320</v>
      </c>
      <c r="F1921" s="6"/>
      <c r="G1921" s="6"/>
      <c r="I1921" s="5"/>
      <c r="J1921" s="4"/>
    </row>
    <row r="1922" spans="1:10" x14ac:dyDescent="0.3">
      <c r="A1922" s="6">
        <v>12243</v>
      </c>
      <c r="B1922" s="11">
        <f t="shared" si="1124"/>
        <v>46.898289218644379</v>
      </c>
      <c r="C1922" s="11">
        <f t="shared" si="1125"/>
        <v>4.568394938320739</v>
      </c>
      <c r="D1922" s="11">
        <f t="shared" si="1126"/>
        <v>-79.466684156965115</v>
      </c>
      <c r="E1922" s="11">
        <f t="shared" si="1127"/>
        <v>-28</v>
      </c>
      <c r="F1922" s="6"/>
      <c r="G1922" s="7"/>
      <c r="I1922" s="5"/>
      <c r="J1922" s="4"/>
    </row>
    <row r="1923" spans="1:10" x14ac:dyDescent="0.3">
      <c r="A1923" s="6">
        <v>12244</v>
      </c>
      <c r="B1923" s="11">
        <f t="shared" si="1124"/>
        <v>181.61592393494644</v>
      </c>
      <c r="C1923" s="11">
        <f t="shared" si="1125"/>
        <v>-23.410818562666151</v>
      </c>
      <c r="D1923" s="11">
        <f t="shared" si="1126"/>
        <v>-426.20510537228017</v>
      </c>
      <c r="E1923" s="11">
        <f t="shared" si="1127"/>
        <v>-267.99999999999989</v>
      </c>
      <c r="F1923" s="6"/>
      <c r="G1923" s="6"/>
      <c r="I1923" s="5"/>
      <c r="J1923" s="4"/>
    </row>
    <row r="1924" spans="1:10" x14ac:dyDescent="0.3">
      <c r="A1924" s="6">
        <v>12351</v>
      </c>
      <c r="B1924" s="11">
        <f t="shared" si="1124"/>
        <v>85.826934517780558</v>
      </c>
      <c r="C1924" s="11">
        <f t="shared" si="1125"/>
        <v>-19.980354407182158</v>
      </c>
      <c r="D1924" s="11">
        <f t="shared" si="1126"/>
        <v>-338.8465801105985</v>
      </c>
      <c r="E1924" s="11">
        <f t="shared" si="1127"/>
        <v>-273.00000000000011</v>
      </c>
      <c r="F1924" s="6"/>
      <c r="G1924" s="6"/>
      <c r="I1924" s="5"/>
      <c r="J1924" s="4"/>
    </row>
    <row r="1925" spans="1:10" x14ac:dyDescent="0.3">
      <c r="A1925" s="6">
        <v>12400</v>
      </c>
      <c r="B1925" s="11">
        <f t="shared" si="1124"/>
        <v>0</v>
      </c>
      <c r="C1925" s="11">
        <f t="shared" si="1125"/>
        <v>0</v>
      </c>
      <c r="D1925" s="11">
        <f t="shared" si="1126"/>
        <v>7</v>
      </c>
      <c r="E1925" s="11">
        <f t="shared" si="1127"/>
        <v>7</v>
      </c>
      <c r="F1925" s="7"/>
      <c r="G1925" s="7"/>
      <c r="I1925" s="5"/>
      <c r="J1925" s="4"/>
    </row>
    <row r="1926" spans="1:10" x14ac:dyDescent="0.3">
      <c r="A1926" s="6">
        <v>12461</v>
      </c>
      <c r="B1926" s="11">
        <f t="shared" si="1124"/>
        <v>78.623602513609711</v>
      </c>
      <c r="C1926" s="11">
        <f t="shared" si="1125"/>
        <v>6.6999153717275934</v>
      </c>
      <c r="D1926" s="11">
        <f t="shared" si="1126"/>
        <v>-102.3235178853373</v>
      </c>
      <c r="E1926" s="11">
        <f t="shared" si="1127"/>
        <v>-16.999999999999986</v>
      </c>
      <c r="F1926" s="6"/>
      <c r="G1926" s="6"/>
      <c r="I1926" s="5"/>
      <c r="J1926" s="4"/>
    </row>
    <row r="1927" spans="1:10" x14ac:dyDescent="0.3">
      <c r="A1927" s="6">
        <v>12462</v>
      </c>
      <c r="B1927" s="11">
        <f t="shared" si="1124"/>
        <v>55.63424505348992</v>
      </c>
      <c r="C1927" s="11">
        <f t="shared" si="1125"/>
        <v>5.2482055120262761</v>
      </c>
      <c r="D1927" s="11">
        <f t="shared" si="1126"/>
        <v>62.11754943448382</v>
      </c>
      <c r="E1927" s="11">
        <f t="shared" si="1127"/>
        <v>123.00000000000001</v>
      </c>
      <c r="F1927" s="6"/>
      <c r="G1927" s="6"/>
      <c r="I1927" s="5"/>
      <c r="J1927" s="4"/>
    </row>
    <row r="1928" spans="1:10" x14ac:dyDescent="0.3">
      <c r="A1928" s="6">
        <v>13121</v>
      </c>
      <c r="B1928" s="11">
        <f t="shared" si="1124"/>
        <v>30.499214230425597</v>
      </c>
      <c r="C1928" s="11">
        <f t="shared" si="1125"/>
        <v>0.65108290902650712</v>
      </c>
      <c r="D1928" s="11">
        <f t="shared" si="1126"/>
        <v>-12.150297139452107</v>
      </c>
      <c r="E1928" s="11">
        <f t="shared" si="1127"/>
        <v>18.999999999999996</v>
      </c>
      <c r="F1928" s="6"/>
      <c r="G1928" s="6"/>
      <c r="I1928" s="5"/>
      <c r="J1928" s="4"/>
    </row>
    <row r="1929" spans="1:10" x14ac:dyDescent="0.3">
      <c r="A1929" s="6">
        <v>13122</v>
      </c>
      <c r="B1929" s="11">
        <f t="shared" si="1124"/>
        <v>77.244241066002502</v>
      </c>
      <c r="C1929" s="11">
        <f t="shared" si="1125"/>
        <v>-1.1070834273122605</v>
      </c>
      <c r="D1929" s="11">
        <f t="shared" si="1126"/>
        <v>26.862842361309745</v>
      </c>
      <c r="E1929" s="11">
        <f t="shared" si="1127"/>
        <v>102.99999999999999</v>
      </c>
      <c r="F1929" s="6"/>
      <c r="G1929" s="6"/>
      <c r="I1929" s="5"/>
      <c r="J1929" s="4"/>
    </row>
    <row r="1930" spans="1:10" x14ac:dyDescent="0.3">
      <c r="A1930" s="6">
        <v>13123</v>
      </c>
      <c r="B1930" s="11">
        <f t="shared" si="1124"/>
        <v>43.986303940362539</v>
      </c>
      <c r="C1930" s="11">
        <f t="shared" si="1125"/>
        <v>1.9026066171753111</v>
      </c>
      <c r="D1930" s="11">
        <f t="shared" si="1126"/>
        <v>-41.888910557537855</v>
      </c>
      <c r="E1930" s="11">
        <f t="shared" si="1127"/>
        <v>3.9999999999999929</v>
      </c>
      <c r="F1930" s="6"/>
      <c r="G1930" s="6"/>
      <c r="I1930" s="5"/>
      <c r="J1930" s="4"/>
    </row>
    <row r="1931" spans="1:10" x14ac:dyDescent="0.3">
      <c r="A1931" s="6">
        <v>13231</v>
      </c>
      <c r="B1931" s="11">
        <f t="shared" ref="B1931:B1994" si="1128">I851</f>
        <v>18.084961201960905</v>
      </c>
      <c r="C1931" s="11">
        <f t="shared" ref="C1931:C1994" si="1129">I1211</f>
        <v>4.1051481874775968</v>
      </c>
      <c r="D1931" s="11">
        <f t="shared" ref="D1931:D1994" si="1130">I1571</f>
        <v>74.809890610561496</v>
      </c>
      <c r="E1931" s="11">
        <f t="shared" ref="E1931:E1994" si="1131">SUM(B1931:D1931)</f>
        <v>97</v>
      </c>
      <c r="F1931" s="6"/>
      <c r="G1931" s="6"/>
      <c r="I1931" s="5"/>
      <c r="J1931" s="4"/>
    </row>
    <row r="1932" spans="1:10" x14ac:dyDescent="0.3">
      <c r="A1932" s="6">
        <v>13232</v>
      </c>
      <c r="B1932" s="11">
        <f t="shared" si="1128"/>
        <v>3.3717724274842364</v>
      </c>
      <c r="C1932" s="11">
        <f t="shared" si="1129"/>
        <v>0.6877786084713815</v>
      </c>
      <c r="D1932" s="11">
        <f t="shared" si="1130"/>
        <v>-25.059551035955618</v>
      </c>
      <c r="E1932" s="11">
        <f t="shared" si="1131"/>
        <v>-21</v>
      </c>
      <c r="F1932" s="7"/>
      <c r="G1932" s="7"/>
      <c r="I1932" s="5"/>
      <c r="J1932" s="4"/>
    </row>
    <row r="1933" spans="1:10" x14ac:dyDescent="0.3">
      <c r="A1933" s="6">
        <v>13300</v>
      </c>
      <c r="B1933" s="11">
        <f t="shared" si="1128"/>
        <v>1.2260990645397223</v>
      </c>
      <c r="C1933" s="11">
        <f t="shared" si="1129"/>
        <v>-0.25814724561345992</v>
      </c>
      <c r="D1933" s="11">
        <f t="shared" si="1130"/>
        <v>4.032048181073737</v>
      </c>
      <c r="E1933" s="11">
        <f t="shared" si="1131"/>
        <v>4.9999999999999991</v>
      </c>
      <c r="F1933" s="7"/>
      <c r="G1933" s="7"/>
      <c r="I1933" s="5"/>
      <c r="J1933" s="4"/>
    </row>
    <row r="1934" spans="1:10" x14ac:dyDescent="0.3">
      <c r="A1934" s="6">
        <v>13310</v>
      </c>
      <c r="B1934" s="11">
        <f t="shared" si="1128"/>
        <v>15.632763072881458</v>
      </c>
      <c r="C1934" s="11">
        <f t="shared" si="1129"/>
        <v>-3.2700271432081016</v>
      </c>
      <c r="D1934" s="11">
        <f t="shared" si="1130"/>
        <v>26.637264070326644</v>
      </c>
      <c r="E1934" s="11">
        <f t="shared" si="1131"/>
        <v>39</v>
      </c>
      <c r="F1934" s="7"/>
      <c r="G1934" s="7"/>
      <c r="I1934" s="5"/>
      <c r="J1934" s="4"/>
    </row>
    <row r="1935" spans="1:10" x14ac:dyDescent="0.3">
      <c r="A1935" s="6">
        <v>13341</v>
      </c>
      <c r="B1935" s="11">
        <f t="shared" si="1128"/>
        <v>192.34429074966903</v>
      </c>
      <c r="C1935" s="11">
        <f t="shared" si="1129"/>
        <v>-20.366648021446061</v>
      </c>
      <c r="D1935" s="11">
        <f t="shared" si="1130"/>
        <v>344.02235727177708</v>
      </c>
      <c r="E1935" s="11">
        <f t="shared" si="1131"/>
        <v>516</v>
      </c>
      <c r="F1935" s="7"/>
      <c r="G1935" s="6"/>
      <c r="I1935" s="5"/>
      <c r="J1935" s="4"/>
    </row>
    <row r="1936" spans="1:10" x14ac:dyDescent="0.3">
      <c r="A1936" s="6">
        <v>13342</v>
      </c>
      <c r="B1936" s="11">
        <f t="shared" si="1128"/>
        <v>9.6555301332503198</v>
      </c>
      <c r="C1936" s="11">
        <f t="shared" si="1129"/>
        <v>2.1309217629988289</v>
      </c>
      <c r="D1936" s="11">
        <f t="shared" si="1130"/>
        <v>23.213548103750853</v>
      </c>
      <c r="E1936" s="11">
        <f t="shared" si="1131"/>
        <v>35</v>
      </c>
      <c r="F1936" s="6"/>
      <c r="G1936" s="7"/>
      <c r="I1936" s="5"/>
      <c r="J1936" s="4"/>
    </row>
    <row r="1937" spans="1:10" x14ac:dyDescent="0.3">
      <c r="A1937" s="6">
        <v>13344</v>
      </c>
      <c r="B1937" s="11">
        <f t="shared" si="1128"/>
        <v>0.61304953226986125</v>
      </c>
      <c r="C1937" s="11">
        <f t="shared" si="1129"/>
        <v>0.16982971428244298</v>
      </c>
      <c r="D1937" s="11">
        <f t="shared" si="1130"/>
        <v>10.217120753447695</v>
      </c>
      <c r="E1937" s="11">
        <f t="shared" si="1131"/>
        <v>11</v>
      </c>
      <c r="F1937" s="7"/>
      <c r="G1937" s="7"/>
      <c r="I1937" s="5"/>
      <c r="J1937" s="4"/>
    </row>
    <row r="1938" spans="1:10" x14ac:dyDescent="0.3">
      <c r="A1938" s="6">
        <v>13351</v>
      </c>
      <c r="B1938" s="11">
        <f t="shared" si="1128"/>
        <v>1.2260990645397221</v>
      </c>
      <c r="C1938" s="11">
        <f t="shared" si="1129"/>
        <v>-0.23431749717992423</v>
      </c>
      <c r="D1938" s="11">
        <f t="shared" si="1130"/>
        <v>2.0082184326402013</v>
      </c>
      <c r="E1938" s="11">
        <f t="shared" si="1131"/>
        <v>2.9999999999999991</v>
      </c>
      <c r="F1938" s="7"/>
      <c r="G1938" s="7"/>
      <c r="I1938" s="5"/>
      <c r="J1938" s="4"/>
    </row>
    <row r="1939" spans="1:10" x14ac:dyDescent="0.3">
      <c r="A1939" s="6">
        <v>13451</v>
      </c>
      <c r="B1939" s="11">
        <f t="shared" si="1128"/>
        <v>61.764740376188527</v>
      </c>
      <c r="C1939" s="11">
        <f t="shared" si="1129"/>
        <v>-4.1880285773325001</v>
      </c>
      <c r="D1939" s="11">
        <f t="shared" si="1130"/>
        <v>187.42328820114398</v>
      </c>
      <c r="E1939" s="11">
        <f t="shared" si="1131"/>
        <v>245</v>
      </c>
      <c r="F1939" s="6"/>
      <c r="G1939" s="7"/>
      <c r="I1939" s="5"/>
      <c r="J1939" s="4"/>
    </row>
    <row r="1940" spans="1:10" x14ac:dyDescent="0.3">
      <c r="A1940" s="6">
        <v>13461</v>
      </c>
      <c r="B1940" s="11">
        <f t="shared" si="1128"/>
        <v>12.107728262329765</v>
      </c>
      <c r="C1940" s="11">
        <f t="shared" si="1129"/>
        <v>1.5845465829767469</v>
      </c>
      <c r="D1940" s="11">
        <f t="shared" si="1130"/>
        <v>-23.6922748453065</v>
      </c>
      <c r="E1940" s="11">
        <f t="shared" si="1131"/>
        <v>-9.9999999999999876</v>
      </c>
      <c r="F1940" s="7"/>
      <c r="G1940" s="7"/>
      <c r="I1940" s="5"/>
      <c r="J1940" s="4"/>
    </row>
    <row r="1941" spans="1:10" x14ac:dyDescent="0.3">
      <c r="A1941" s="6">
        <v>13501</v>
      </c>
      <c r="B1941" s="11">
        <f t="shared" si="1128"/>
        <v>1.5326238306746536</v>
      </c>
      <c r="C1941" s="11">
        <f t="shared" si="1129"/>
        <v>0.42457428570610745</v>
      </c>
      <c r="D1941" s="11">
        <f t="shared" si="1130"/>
        <v>-1.957198116380761</v>
      </c>
      <c r="E1941" s="11">
        <f t="shared" si="1131"/>
        <v>0</v>
      </c>
      <c r="F1941" s="7"/>
      <c r="G1941" s="7"/>
      <c r="I1941" s="5"/>
      <c r="J1941" s="4"/>
    </row>
    <row r="1942" spans="1:10" x14ac:dyDescent="0.3">
      <c r="A1942" s="6">
        <v>13561</v>
      </c>
      <c r="B1942" s="11">
        <f t="shared" si="1128"/>
        <v>26.361129887604029</v>
      </c>
      <c r="C1942" s="11">
        <f t="shared" si="1129"/>
        <v>-0.8001615012791794</v>
      </c>
      <c r="D1942" s="11">
        <f t="shared" si="1130"/>
        <v>114.43903161367516</v>
      </c>
      <c r="E1942" s="11">
        <f t="shared" si="1131"/>
        <v>140</v>
      </c>
      <c r="F1942" s="6"/>
      <c r="G1942" s="6"/>
      <c r="I1942" s="5"/>
      <c r="J1942" s="4"/>
    </row>
    <row r="1943" spans="1:10" x14ac:dyDescent="0.3">
      <c r="A1943" s="6">
        <v>13562</v>
      </c>
      <c r="B1943" s="11">
        <f t="shared" si="1128"/>
        <v>35.250348105517034</v>
      </c>
      <c r="C1943" s="11">
        <f t="shared" si="1129"/>
        <v>5.4798393629543689</v>
      </c>
      <c r="D1943" s="11">
        <f t="shared" si="1130"/>
        <v>-67.730187468471385</v>
      </c>
      <c r="E1943" s="11">
        <f t="shared" si="1131"/>
        <v>-26.999999999999986</v>
      </c>
      <c r="F1943" s="6"/>
      <c r="G1943" s="6"/>
      <c r="I1943" s="5"/>
      <c r="J1943" s="4"/>
    </row>
    <row r="1944" spans="1:10" x14ac:dyDescent="0.3">
      <c r="A1944" s="6">
        <v>13600</v>
      </c>
      <c r="B1944" s="11">
        <f t="shared" si="1128"/>
        <v>2.7587228952143761</v>
      </c>
      <c r="C1944" s="11">
        <f t="shared" si="1129"/>
        <v>-0.77298344790189599</v>
      </c>
      <c r="D1944" s="11">
        <f t="shared" si="1130"/>
        <v>-15.985739447312479</v>
      </c>
      <c r="E1944" s="11">
        <f t="shared" si="1131"/>
        <v>-14</v>
      </c>
      <c r="F1944" s="7"/>
      <c r="G1944" s="7"/>
      <c r="I1944" s="5"/>
      <c r="J1944" s="4"/>
    </row>
    <row r="1945" spans="1:10" x14ac:dyDescent="0.3">
      <c r="A1945" s="6">
        <v>13610</v>
      </c>
      <c r="B1945" s="11">
        <f t="shared" si="1128"/>
        <v>0.61304953226986125</v>
      </c>
      <c r="C1945" s="11">
        <f t="shared" si="1129"/>
        <v>0.16982971428244298</v>
      </c>
      <c r="D1945" s="11">
        <f t="shared" si="1130"/>
        <v>0.21712075344769577</v>
      </c>
      <c r="E1945" s="11">
        <f t="shared" si="1131"/>
        <v>1</v>
      </c>
      <c r="F1945" s="7"/>
      <c r="G1945" s="7"/>
      <c r="I1945" s="5"/>
      <c r="J1945" s="4"/>
    </row>
    <row r="1946" spans="1:10" x14ac:dyDescent="0.3">
      <c r="A1946" s="6">
        <v>13671</v>
      </c>
      <c r="B1946" s="11">
        <f t="shared" si="1128"/>
        <v>705.16022449340812</v>
      </c>
      <c r="C1946" s="11">
        <f t="shared" si="1129"/>
        <v>-88.884232701981233</v>
      </c>
      <c r="D1946" s="11">
        <f t="shared" si="1130"/>
        <v>-220.27599179142661</v>
      </c>
      <c r="E1946" s="11">
        <f t="shared" si="1131"/>
        <v>396.00000000000034</v>
      </c>
      <c r="F1946" s="6"/>
      <c r="G1946" s="6"/>
      <c r="I1946" s="5"/>
      <c r="J1946" s="4"/>
    </row>
    <row r="1947" spans="1:10" x14ac:dyDescent="0.3">
      <c r="A1947" s="6">
        <v>13672</v>
      </c>
      <c r="B1947" s="11">
        <f t="shared" si="1128"/>
        <v>75.251830086125452</v>
      </c>
      <c r="C1947" s="11">
        <f t="shared" si="1129"/>
        <v>-12.317367519165778</v>
      </c>
      <c r="D1947" s="11">
        <f t="shared" si="1130"/>
        <v>37.065537433040333</v>
      </c>
      <c r="E1947" s="11">
        <f t="shared" si="1131"/>
        <v>100</v>
      </c>
      <c r="F1947" s="7"/>
      <c r="G1947" s="6"/>
      <c r="I1947" s="5"/>
      <c r="J1947" s="4"/>
    </row>
    <row r="1948" spans="1:10" x14ac:dyDescent="0.3">
      <c r="A1948" s="6">
        <v>13673</v>
      </c>
      <c r="B1948" s="11">
        <f t="shared" si="1128"/>
        <v>44.139566323430003</v>
      </c>
      <c r="C1948" s="11">
        <f t="shared" si="1129"/>
        <v>-0.32144009747915914</v>
      </c>
      <c r="D1948" s="11">
        <f t="shared" si="1130"/>
        <v>19.181873774049151</v>
      </c>
      <c r="E1948" s="11">
        <f t="shared" si="1131"/>
        <v>62.999999999999993</v>
      </c>
      <c r="F1948" s="7"/>
      <c r="G1948" s="7"/>
      <c r="I1948" s="5"/>
      <c r="J1948" s="4"/>
    </row>
    <row r="1949" spans="1:10" x14ac:dyDescent="0.3">
      <c r="A1949" s="6">
        <v>13674</v>
      </c>
      <c r="B1949" s="11">
        <f t="shared" si="1128"/>
        <v>17.318649286623582</v>
      </c>
      <c r="C1949" s="11">
        <f t="shared" si="1129"/>
        <v>4.1144818008466189</v>
      </c>
      <c r="D1949" s="11">
        <f t="shared" si="1130"/>
        <v>47.566868912529799</v>
      </c>
      <c r="E1949" s="11">
        <f t="shared" si="1131"/>
        <v>69</v>
      </c>
      <c r="F1949" s="7"/>
      <c r="G1949" s="7"/>
      <c r="I1949" s="5"/>
      <c r="J1949" s="4"/>
    </row>
    <row r="1950" spans="1:10" x14ac:dyDescent="0.3">
      <c r="A1950" s="6">
        <v>13675</v>
      </c>
      <c r="B1950" s="11">
        <f t="shared" si="1128"/>
        <v>35.250348105517013</v>
      </c>
      <c r="C1950" s="11">
        <f t="shared" si="1129"/>
        <v>-0.11154790858897989</v>
      </c>
      <c r="D1950" s="11">
        <f t="shared" si="1130"/>
        <v>142.86119980307194</v>
      </c>
      <c r="E1950" s="11">
        <f t="shared" si="1131"/>
        <v>177.99999999999997</v>
      </c>
      <c r="F1950" s="7"/>
      <c r="G1950" s="7"/>
      <c r="I1950" s="5"/>
      <c r="J1950" s="4"/>
    </row>
    <row r="1951" spans="1:10" x14ac:dyDescent="0.3">
      <c r="A1951" s="6">
        <v>13676</v>
      </c>
      <c r="B1951" s="11">
        <f t="shared" si="1128"/>
        <v>1.9924109798770484</v>
      </c>
      <c r="C1951" s="11">
        <f t="shared" si="1129"/>
        <v>0.83867660433854363</v>
      </c>
      <c r="D1951" s="11">
        <f t="shared" si="1130"/>
        <v>6.1689124157844066</v>
      </c>
      <c r="E1951" s="11">
        <f t="shared" si="1131"/>
        <v>8.9999999999999982</v>
      </c>
      <c r="F1951" s="6"/>
      <c r="G1951" s="7"/>
      <c r="I1951" s="5"/>
      <c r="J1951" s="4"/>
    </row>
    <row r="1952" spans="1:10" x14ac:dyDescent="0.3">
      <c r="A1952" s="6">
        <v>13677</v>
      </c>
      <c r="B1952" s="11">
        <f t="shared" si="1128"/>
        <v>253.49598159358754</v>
      </c>
      <c r="C1952" s="11">
        <f t="shared" si="1129"/>
        <v>-0.24030659146093747</v>
      </c>
      <c r="D1952" s="11">
        <f t="shared" si="1130"/>
        <v>345.74432499787326</v>
      </c>
      <c r="E1952" s="11">
        <f t="shared" si="1131"/>
        <v>598.99999999999989</v>
      </c>
      <c r="F1952" s="6"/>
      <c r="G1952" s="6"/>
      <c r="I1952" s="5"/>
      <c r="J1952" s="4"/>
    </row>
    <row r="1953" spans="1:10" x14ac:dyDescent="0.3">
      <c r="A1953" s="6">
        <v>13678</v>
      </c>
      <c r="B1953" s="11">
        <f t="shared" si="1128"/>
        <v>186.98010734230763</v>
      </c>
      <c r="C1953" s="11">
        <f t="shared" si="1129"/>
        <v>-24.562370535395111</v>
      </c>
      <c r="D1953" s="11">
        <f t="shared" si="1130"/>
        <v>300.58226319308739</v>
      </c>
      <c r="E1953" s="11">
        <f t="shared" si="1131"/>
        <v>462.99999999999989</v>
      </c>
      <c r="F1953" s="7"/>
      <c r="G1953" s="7"/>
      <c r="I1953" s="5"/>
      <c r="J1953" s="4"/>
    </row>
    <row r="1954" spans="1:10" x14ac:dyDescent="0.3">
      <c r="A1954" s="6">
        <v>13679</v>
      </c>
      <c r="B1954" s="11">
        <f t="shared" si="1128"/>
        <v>66.209349485145026</v>
      </c>
      <c r="C1954" s="11">
        <f t="shared" si="1129"/>
        <v>18.341609142503842</v>
      </c>
      <c r="D1954" s="11">
        <f t="shared" si="1130"/>
        <v>-429.55095862764881</v>
      </c>
      <c r="E1954" s="11">
        <f t="shared" si="1131"/>
        <v>-344.99999999999994</v>
      </c>
      <c r="F1954" s="7"/>
      <c r="G1954" s="7"/>
      <c r="I1954" s="5"/>
      <c r="J1954" s="4"/>
    </row>
    <row r="1955" spans="1:10" x14ac:dyDescent="0.3">
      <c r="A1955" s="6">
        <v>14100</v>
      </c>
      <c r="B1955" s="11">
        <f t="shared" si="1128"/>
        <v>3.9848219597540986</v>
      </c>
      <c r="C1955" s="11">
        <f t="shared" si="1129"/>
        <v>0.62051803090179014</v>
      </c>
      <c r="D1955" s="11">
        <f t="shared" si="1130"/>
        <v>58.394660009344108</v>
      </c>
      <c r="E1955" s="11">
        <f t="shared" si="1131"/>
        <v>63</v>
      </c>
      <c r="F1955" s="6"/>
      <c r="G1955" s="7"/>
      <c r="I1955" s="5"/>
      <c r="J1955" s="4"/>
    </row>
    <row r="1956" spans="1:10" x14ac:dyDescent="0.3">
      <c r="A1956" s="6">
        <v>14121</v>
      </c>
      <c r="B1956" s="11">
        <f t="shared" si="1128"/>
        <v>319.70533107873257</v>
      </c>
      <c r="C1956" s="11">
        <f t="shared" si="1129"/>
        <v>19.997627690087398</v>
      </c>
      <c r="D1956" s="11">
        <f t="shared" si="1130"/>
        <v>2418.2970412311797</v>
      </c>
      <c r="E1956" s="11">
        <f t="shared" si="1131"/>
        <v>2757.9999999999995</v>
      </c>
      <c r="F1956" s="6"/>
      <c r="G1956" s="6"/>
      <c r="I1956" s="5"/>
      <c r="J1956" s="4"/>
    </row>
    <row r="1957" spans="1:10" x14ac:dyDescent="0.3">
      <c r="A1957" s="6">
        <v>14122</v>
      </c>
      <c r="B1957" s="11">
        <f t="shared" si="1128"/>
        <v>303.15299370744629</v>
      </c>
      <c r="C1957" s="11">
        <f t="shared" si="1129"/>
        <v>-37.687604861382546</v>
      </c>
      <c r="D1957" s="11">
        <f t="shared" si="1130"/>
        <v>1193.5346111539361</v>
      </c>
      <c r="E1957" s="11">
        <f t="shared" si="1131"/>
        <v>1458.9999999999998</v>
      </c>
      <c r="F1957" s="6"/>
      <c r="G1957" s="6"/>
      <c r="I1957" s="5"/>
      <c r="J1957" s="4"/>
    </row>
    <row r="1958" spans="1:10" x14ac:dyDescent="0.3">
      <c r="A1958" s="6">
        <v>14123</v>
      </c>
      <c r="B1958" s="11">
        <f t="shared" si="1128"/>
        <v>237.70995613763876</v>
      </c>
      <c r="C1958" s="11">
        <f t="shared" si="1129"/>
        <v>-32.015414721778725</v>
      </c>
      <c r="D1958" s="11">
        <f t="shared" si="1130"/>
        <v>854.30545858413996</v>
      </c>
      <c r="E1958" s="11">
        <f t="shared" si="1131"/>
        <v>1060</v>
      </c>
      <c r="F1958" s="6"/>
      <c r="G1958" s="6"/>
      <c r="I1958" s="5"/>
      <c r="J1958" s="4"/>
    </row>
    <row r="1959" spans="1:10" x14ac:dyDescent="0.3">
      <c r="A1959" s="6">
        <v>14151</v>
      </c>
      <c r="B1959" s="11">
        <f t="shared" si="1128"/>
        <v>0.30652476613493063</v>
      </c>
      <c r="C1959" s="11">
        <f t="shared" si="1129"/>
        <v>-0.15173487287726273</v>
      </c>
      <c r="D1959" s="11">
        <f t="shared" si="1130"/>
        <v>-0.1547898932576679</v>
      </c>
      <c r="E1959" s="11">
        <f t="shared" si="1131"/>
        <v>0</v>
      </c>
      <c r="F1959" s="7"/>
      <c r="G1959" s="6"/>
      <c r="I1959" s="5"/>
      <c r="J1959" s="4"/>
    </row>
    <row r="1960" spans="1:10" x14ac:dyDescent="0.3">
      <c r="A1960" s="6">
        <v>14200</v>
      </c>
      <c r="B1960" s="11">
        <f t="shared" si="1128"/>
        <v>0.91957429840479143</v>
      </c>
      <c r="C1960" s="11">
        <f t="shared" si="1129"/>
        <v>7.0030956362123309E-2</v>
      </c>
      <c r="D1960" s="11">
        <f t="shared" si="1130"/>
        <v>45.010394745233086</v>
      </c>
      <c r="E1960" s="11">
        <f t="shared" si="1131"/>
        <v>46</v>
      </c>
      <c r="F1960" s="7"/>
      <c r="G1960" s="6"/>
      <c r="I1960" s="5"/>
      <c r="J1960" s="4"/>
    </row>
    <row r="1961" spans="1:10" x14ac:dyDescent="0.3">
      <c r="A1961" s="6">
        <v>14201</v>
      </c>
      <c r="B1961" s="11">
        <f t="shared" si="1128"/>
        <v>7.8163815364407316</v>
      </c>
      <c r="C1961" s="11">
        <f t="shared" si="1129"/>
        <v>0.54064777813425557</v>
      </c>
      <c r="D1961" s="11">
        <f t="shared" si="1130"/>
        <v>-56.357029314574987</v>
      </c>
      <c r="E1961" s="11">
        <f t="shared" si="1131"/>
        <v>-48</v>
      </c>
      <c r="F1961" s="7"/>
      <c r="G1961" s="7"/>
      <c r="I1961" s="5"/>
      <c r="J1961" s="4"/>
    </row>
    <row r="1962" spans="1:10" x14ac:dyDescent="0.3">
      <c r="A1962" s="6">
        <v>14231</v>
      </c>
      <c r="B1962" s="11">
        <f t="shared" si="1128"/>
        <v>164.4505370313903</v>
      </c>
      <c r="C1962" s="11">
        <f t="shared" si="1129"/>
        <v>7.5005547761402447</v>
      </c>
      <c r="D1962" s="11">
        <f t="shared" si="1130"/>
        <v>-8.9510918075305312</v>
      </c>
      <c r="E1962" s="11">
        <f t="shared" si="1131"/>
        <v>163</v>
      </c>
      <c r="F1962" s="6"/>
      <c r="G1962" s="6"/>
      <c r="I1962" s="5"/>
      <c r="J1962" s="4"/>
    </row>
    <row r="1963" spans="1:10" x14ac:dyDescent="0.3">
      <c r="A1963" s="6">
        <v>14232</v>
      </c>
      <c r="B1963" s="11">
        <f t="shared" si="1128"/>
        <v>76.171404384530277</v>
      </c>
      <c r="C1963" s="11">
        <f t="shared" si="1129"/>
        <v>0.75256338487856489</v>
      </c>
      <c r="D1963" s="11">
        <f t="shared" si="1130"/>
        <v>-5.9239677694088044</v>
      </c>
      <c r="E1963" s="11">
        <f t="shared" si="1131"/>
        <v>71.000000000000043</v>
      </c>
      <c r="F1963" s="6"/>
      <c r="G1963" s="6"/>
      <c r="I1963" s="5"/>
      <c r="J1963" s="4"/>
    </row>
    <row r="1964" spans="1:10" x14ac:dyDescent="0.3">
      <c r="A1964" s="6">
        <v>14233</v>
      </c>
      <c r="B1964" s="11">
        <f t="shared" si="1128"/>
        <v>34.024249040977317</v>
      </c>
      <c r="C1964" s="11">
        <f t="shared" si="1129"/>
        <v>3.390671827801822</v>
      </c>
      <c r="D1964" s="11">
        <f t="shared" si="1130"/>
        <v>-98.41492086877912</v>
      </c>
      <c r="E1964" s="11">
        <f t="shared" si="1131"/>
        <v>-60.999999999999979</v>
      </c>
      <c r="F1964" s="7"/>
      <c r="G1964" s="7"/>
      <c r="I1964" s="5"/>
      <c r="J1964" s="4"/>
    </row>
    <row r="1965" spans="1:10" x14ac:dyDescent="0.3">
      <c r="A1965" s="6">
        <v>14234</v>
      </c>
      <c r="B1965" s="11">
        <f t="shared" si="1128"/>
        <v>248.74484771849626</v>
      </c>
      <c r="C1965" s="11">
        <f t="shared" si="1129"/>
        <v>30.35533678735354</v>
      </c>
      <c r="D1965" s="11">
        <f t="shared" si="1130"/>
        <v>455.89981549415029</v>
      </c>
      <c r="E1965" s="11">
        <f t="shared" si="1131"/>
        <v>735.00000000000011</v>
      </c>
      <c r="F1965" s="7"/>
      <c r="G1965" s="6"/>
      <c r="I1965" s="5"/>
      <c r="J1965" s="4"/>
    </row>
    <row r="1966" spans="1:10" x14ac:dyDescent="0.3">
      <c r="A1966" s="6">
        <v>14235</v>
      </c>
      <c r="B1966" s="11">
        <f t="shared" si="1128"/>
        <v>133.03174850255988</v>
      </c>
      <c r="C1966" s="11">
        <f t="shared" si="1129"/>
        <v>22.950848691171547</v>
      </c>
      <c r="D1966" s="11">
        <f t="shared" si="1130"/>
        <v>861.01740280626871</v>
      </c>
      <c r="E1966" s="11">
        <f t="shared" si="1131"/>
        <v>1017.0000000000001</v>
      </c>
      <c r="F1966" s="6"/>
      <c r="G1966" s="6"/>
      <c r="I1966" s="5"/>
      <c r="J1966" s="4"/>
    </row>
    <row r="1967" spans="1:10" x14ac:dyDescent="0.3">
      <c r="A1967" s="6">
        <v>14341</v>
      </c>
      <c r="B1967" s="11">
        <f t="shared" si="1128"/>
        <v>63.144101823795715</v>
      </c>
      <c r="C1967" s="11">
        <f t="shared" si="1129"/>
        <v>4.3758515369783204</v>
      </c>
      <c r="D1967" s="11">
        <f t="shared" si="1130"/>
        <v>-59.519953360774039</v>
      </c>
      <c r="E1967" s="11">
        <f t="shared" si="1131"/>
        <v>8</v>
      </c>
      <c r="F1967" s="6"/>
      <c r="G1967" s="6"/>
      <c r="I1967" s="5"/>
      <c r="J1967" s="4"/>
    </row>
    <row r="1968" spans="1:10" x14ac:dyDescent="0.3">
      <c r="A1968" s="6">
        <v>14342</v>
      </c>
      <c r="B1968" s="11">
        <f t="shared" si="1128"/>
        <v>186.06053304390292</v>
      </c>
      <c r="C1968" s="11">
        <f t="shared" si="1129"/>
        <v>-14.74454426165029</v>
      </c>
      <c r="D1968" s="11">
        <f t="shared" si="1130"/>
        <v>96.684011217747425</v>
      </c>
      <c r="E1968" s="11">
        <f t="shared" si="1131"/>
        <v>268.00000000000006</v>
      </c>
      <c r="F1968" s="6"/>
      <c r="G1968" s="6"/>
      <c r="I1968" s="5"/>
      <c r="J1968" s="4"/>
    </row>
    <row r="1969" spans="1:10" x14ac:dyDescent="0.3">
      <c r="A1969" s="6">
        <v>14343</v>
      </c>
      <c r="B1969" s="11">
        <f t="shared" si="1128"/>
        <v>252.26988252904783</v>
      </c>
      <c r="C1969" s="11">
        <f t="shared" si="1129"/>
        <v>12.288942392543738</v>
      </c>
      <c r="D1969" s="11">
        <f t="shared" si="1130"/>
        <v>-627.55882492159162</v>
      </c>
      <c r="E1969" s="11">
        <f t="shared" si="1131"/>
        <v>-363.00000000000006</v>
      </c>
      <c r="F1969" s="6"/>
      <c r="G1969" s="6"/>
      <c r="I1969" s="5"/>
      <c r="J1969" s="4"/>
    </row>
    <row r="1970" spans="1:10" x14ac:dyDescent="0.3">
      <c r="A1970" s="6">
        <v>14400</v>
      </c>
      <c r="B1970" s="11">
        <f t="shared" si="1128"/>
        <v>13.946876859139342</v>
      </c>
      <c r="C1970" s="11">
        <f t="shared" si="1129"/>
        <v>-1.8870673807498755</v>
      </c>
      <c r="D1970" s="11">
        <f t="shared" si="1130"/>
        <v>-4.059809478389468</v>
      </c>
      <c r="E1970" s="11">
        <f t="shared" si="1131"/>
        <v>7.9999999999999982</v>
      </c>
      <c r="F1970" s="7"/>
      <c r="G1970" s="6"/>
      <c r="I1970" s="5"/>
      <c r="J1970" s="4"/>
    </row>
    <row r="1971" spans="1:10" x14ac:dyDescent="0.3">
      <c r="A1971" s="6">
        <v>14451</v>
      </c>
      <c r="B1971" s="11">
        <f t="shared" si="1128"/>
        <v>1181.8062358332254</v>
      </c>
      <c r="C1971" s="11">
        <f t="shared" si="1129"/>
        <v>208.91266336447637</v>
      </c>
      <c r="D1971" s="11">
        <f t="shared" si="1130"/>
        <v>5909.2811008022982</v>
      </c>
      <c r="E1971" s="11">
        <f t="shared" si="1131"/>
        <v>7300</v>
      </c>
      <c r="F1971" s="6"/>
      <c r="G1971" s="6"/>
      <c r="I1971" s="5"/>
      <c r="J1971" s="4"/>
    </row>
    <row r="1972" spans="1:10" x14ac:dyDescent="0.3">
      <c r="A1972" s="6">
        <v>14452</v>
      </c>
      <c r="B1972" s="11">
        <f t="shared" si="1128"/>
        <v>1827.807180462592</v>
      </c>
      <c r="C1972" s="11">
        <f t="shared" si="1129"/>
        <v>14.090713142026276</v>
      </c>
      <c r="D1972" s="11">
        <f t="shared" si="1130"/>
        <v>-3084.8978936046178</v>
      </c>
      <c r="E1972" s="11">
        <f t="shared" si="1131"/>
        <v>-1242.9999999999995</v>
      </c>
      <c r="F1972" s="6"/>
      <c r="G1972" s="6"/>
      <c r="I1972" s="5"/>
      <c r="J1972" s="4"/>
    </row>
    <row r="1973" spans="1:10" x14ac:dyDescent="0.3">
      <c r="A1973" s="6">
        <v>14453</v>
      </c>
      <c r="B1973" s="11">
        <f t="shared" si="1128"/>
        <v>3.2185100444167709</v>
      </c>
      <c r="C1973" s="11">
        <f t="shared" si="1129"/>
        <v>0.89160599998282564</v>
      </c>
      <c r="D1973" s="11">
        <f t="shared" si="1130"/>
        <v>-21.110116044399597</v>
      </c>
      <c r="E1973" s="11">
        <f t="shared" si="1131"/>
        <v>-17</v>
      </c>
      <c r="F1973" s="7"/>
      <c r="G1973" s="7"/>
      <c r="I1973" s="5"/>
      <c r="J1973" s="4"/>
    </row>
    <row r="1974" spans="1:10" x14ac:dyDescent="0.3">
      <c r="A1974" s="6">
        <v>14500</v>
      </c>
      <c r="B1974" s="11">
        <f t="shared" si="1128"/>
        <v>34.024249040977296</v>
      </c>
      <c r="C1974" s="11">
        <f t="shared" si="1129"/>
        <v>2.014149452173303</v>
      </c>
      <c r="D1974" s="11">
        <f t="shared" si="1130"/>
        <v>-177.03839849315062</v>
      </c>
      <c r="E1974" s="11">
        <f t="shared" si="1131"/>
        <v>-141.00000000000003</v>
      </c>
      <c r="F1974" s="6"/>
      <c r="G1974" s="6"/>
      <c r="I1974" s="5"/>
      <c r="J1974" s="4"/>
    </row>
    <row r="1975" spans="1:10" x14ac:dyDescent="0.3">
      <c r="A1975" s="6">
        <v>14501</v>
      </c>
      <c r="B1975" s="11">
        <f t="shared" si="1128"/>
        <v>0.76631191533732679</v>
      </c>
      <c r="C1975" s="11">
        <f t="shared" si="1129"/>
        <v>-0.21471762441719333</v>
      </c>
      <c r="D1975" s="11">
        <f t="shared" si="1130"/>
        <v>3.448405709079867</v>
      </c>
      <c r="E1975" s="11">
        <f t="shared" si="1131"/>
        <v>4</v>
      </c>
      <c r="F1975" s="7"/>
      <c r="G1975" s="7"/>
      <c r="I1975" s="5"/>
      <c r="J1975" s="4"/>
    </row>
    <row r="1976" spans="1:10" x14ac:dyDescent="0.3">
      <c r="A1976" s="6">
        <v>14510</v>
      </c>
      <c r="B1976" s="11">
        <f t="shared" si="1128"/>
        <v>4.4446091089564934</v>
      </c>
      <c r="C1976" s="11">
        <f t="shared" si="1129"/>
        <v>0.60267315185910886</v>
      </c>
      <c r="D1976" s="11">
        <f t="shared" si="1130"/>
        <v>1.9527177391843975</v>
      </c>
      <c r="E1976" s="11">
        <f t="shared" si="1131"/>
        <v>7</v>
      </c>
      <c r="F1976" s="7"/>
      <c r="G1976" s="7"/>
      <c r="I1976" s="5"/>
      <c r="J1976" s="4"/>
    </row>
    <row r="1977" spans="1:10" x14ac:dyDescent="0.3">
      <c r="A1977" s="6">
        <v>14560</v>
      </c>
      <c r="B1977" s="11">
        <f t="shared" si="1128"/>
        <v>1.072836681472257</v>
      </c>
      <c r="C1977" s="11">
        <f t="shared" si="1129"/>
        <v>8.1702782422477194E-2</v>
      </c>
      <c r="D1977" s="11">
        <f t="shared" si="1130"/>
        <v>-5.1545394638947339</v>
      </c>
      <c r="E1977" s="11">
        <f t="shared" si="1131"/>
        <v>-4</v>
      </c>
      <c r="F1977" s="7"/>
      <c r="G1977" s="7"/>
      <c r="I1977" s="5"/>
      <c r="J1977" s="4"/>
    </row>
    <row r="1978" spans="1:10" x14ac:dyDescent="0.3">
      <c r="A1978" s="6">
        <v>14561</v>
      </c>
      <c r="B1978" s="11">
        <f t="shared" si="1128"/>
        <v>269.89505658180633</v>
      </c>
      <c r="C1978" s="11">
        <f t="shared" si="1129"/>
        <v>-25.818940780226786</v>
      </c>
      <c r="D1978" s="11">
        <f t="shared" si="1130"/>
        <v>-110.07611580157962</v>
      </c>
      <c r="E1978" s="11">
        <f t="shared" si="1131"/>
        <v>133.99999999999991</v>
      </c>
      <c r="F1978" s="6"/>
      <c r="G1978" s="6"/>
      <c r="I1978" s="5"/>
      <c r="J1978" s="4"/>
    </row>
    <row r="1979" spans="1:10" x14ac:dyDescent="0.3">
      <c r="A1979" s="6">
        <v>14562</v>
      </c>
      <c r="B1979" s="11">
        <f t="shared" si="1128"/>
        <v>228.97400030279323</v>
      </c>
      <c r="C1979" s="11">
        <f t="shared" si="1129"/>
        <v>61.745108011630265</v>
      </c>
      <c r="D1979" s="11">
        <f t="shared" si="1130"/>
        <v>-189.71910831442349</v>
      </c>
      <c r="E1979" s="11">
        <f t="shared" si="1131"/>
        <v>100.99999999999997</v>
      </c>
      <c r="F1979" s="6"/>
      <c r="G1979" s="6"/>
      <c r="I1979" s="5"/>
      <c r="J1979" s="4"/>
    </row>
    <row r="1980" spans="1:10" x14ac:dyDescent="0.3">
      <c r="A1980" s="6">
        <v>14563</v>
      </c>
      <c r="B1980" s="11">
        <f t="shared" si="1128"/>
        <v>51.496160710668335</v>
      </c>
      <c r="C1980" s="11">
        <f t="shared" si="1129"/>
        <v>1.6271533447202391</v>
      </c>
      <c r="D1980" s="11">
        <f t="shared" si="1130"/>
        <v>-60.123314055388576</v>
      </c>
      <c r="E1980" s="11">
        <f t="shared" si="1131"/>
        <v>-7</v>
      </c>
      <c r="F1980" s="6"/>
      <c r="G1980" s="6"/>
      <c r="I1980" s="5"/>
      <c r="J1980" s="4"/>
    </row>
    <row r="1981" spans="1:10" x14ac:dyDescent="0.3">
      <c r="A1981" s="6">
        <v>14564</v>
      </c>
      <c r="B1981" s="11">
        <f t="shared" si="1128"/>
        <v>3333.4568317173712</v>
      </c>
      <c r="C1981" s="11">
        <f t="shared" si="1129"/>
        <v>172.76093546785688</v>
      </c>
      <c r="D1981" s="11">
        <f t="shared" si="1130"/>
        <v>-1886.2177671852291</v>
      </c>
      <c r="E1981" s="11">
        <f t="shared" si="1131"/>
        <v>1619.9999999999991</v>
      </c>
      <c r="F1981" s="6"/>
      <c r="G1981" s="6"/>
      <c r="I1981" s="5"/>
      <c r="J1981" s="4"/>
    </row>
    <row r="1982" spans="1:10" x14ac:dyDescent="0.3">
      <c r="A1982" s="6">
        <v>14565</v>
      </c>
      <c r="B1982" s="11">
        <f t="shared" si="1128"/>
        <v>1813.2472540711824</v>
      </c>
      <c r="C1982" s="11">
        <f t="shared" si="1129"/>
        <v>1.2775731460690594</v>
      </c>
      <c r="D1982" s="11">
        <f t="shared" si="1130"/>
        <v>-6106.524827217253</v>
      </c>
      <c r="E1982" s="11">
        <f t="shared" si="1131"/>
        <v>-4292.0000000000018</v>
      </c>
      <c r="F1982" s="6"/>
      <c r="G1982" s="6"/>
      <c r="I1982" s="5"/>
      <c r="J1982" s="4"/>
    </row>
    <row r="1983" spans="1:10" x14ac:dyDescent="0.3">
      <c r="A1983" s="6">
        <v>14568</v>
      </c>
      <c r="B1983" s="11">
        <f t="shared" si="1128"/>
        <v>453.19686673049506</v>
      </c>
      <c r="C1983" s="11">
        <f t="shared" si="1129"/>
        <v>-59.195772451084451</v>
      </c>
      <c r="D1983" s="11">
        <f t="shared" si="1130"/>
        <v>-155.00109427941032</v>
      </c>
      <c r="E1983" s="11">
        <f t="shared" si="1131"/>
        <v>239.00000000000028</v>
      </c>
      <c r="F1983" s="7"/>
      <c r="G1983" s="6"/>
      <c r="I1983" s="5"/>
      <c r="J1983" s="4"/>
    </row>
    <row r="1984" spans="1:10" x14ac:dyDescent="0.3">
      <c r="A1984" s="6">
        <v>14569</v>
      </c>
      <c r="B1984" s="11">
        <f t="shared" si="1128"/>
        <v>202.76613279825656</v>
      </c>
      <c r="C1984" s="11">
        <f t="shared" si="1129"/>
        <v>-41.838173851342091</v>
      </c>
      <c r="D1984" s="11">
        <f t="shared" si="1130"/>
        <v>333.07204105308557</v>
      </c>
      <c r="E1984" s="11">
        <f t="shared" si="1131"/>
        <v>494.00000000000006</v>
      </c>
      <c r="F1984" s="6"/>
      <c r="G1984" s="7"/>
      <c r="I1984" s="5"/>
      <c r="J1984" s="4"/>
    </row>
    <row r="1985" spans="1:10" x14ac:dyDescent="0.3">
      <c r="A1985" s="6">
        <v>14572</v>
      </c>
      <c r="B1985" s="11">
        <f t="shared" si="1128"/>
        <v>3.21851004441677</v>
      </c>
      <c r="C1985" s="11">
        <f t="shared" si="1129"/>
        <v>0.6545157081307913</v>
      </c>
      <c r="D1985" s="11">
        <f t="shared" si="1130"/>
        <v>90.126974247452438</v>
      </c>
      <c r="E1985" s="11">
        <f t="shared" si="1131"/>
        <v>94</v>
      </c>
      <c r="F1985" s="6"/>
      <c r="G1985" s="7"/>
      <c r="I1985" s="5"/>
      <c r="J1985" s="4"/>
    </row>
    <row r="1986" spans="1:10" x14ac:dyDescent="0.3">
      <c r="A1986" s="6">
        <v>14575</v>
      </c>
      <c r="B1986" s="11">
        <f t="shared" si="1128"/>
        <v>3.8315595766866339</v>
      </c>
      <c r="C1986" s="11">
        <f t="shared" si="1129"/>
        <v>-0.69205417042400463</v>
      </c>
      <c r="D1986" s="11">
        <f t="shared" si="1130"/>
        <v>5.8604945937373714</v>
      </c>
      <c r="E1986" s="11">
        <f t="shared" si="1131"/>
        <v>9</v>
      </c>
      <c r="F1986" s="7"/>
      <c r="G1986" s="6"/>
      <c r="I1986" s="5"/>
      <c r="J1986" s="4"/>
    </row>
    <row r="1987" spans="1:10" x14ac:dyDescent="0.3">
      <c r="A1987" s="6">
        <v>14576</v>
      </c>
      <c r="B1987" s="11">
        <f t="shared" si="1128"/>
        <v>1.379361447607188</v>
      </c>
      <c r="C1987" s="11">
        <f t="shared" si="1129"/>
        <v>0.10504643454318496</v>
      </c>
      <c r="D1987" s="11">
        <f t="shared" si="1130"/>
        <v>88.515592117849621</v>
      </c>
      <c r="E1987" s="11">
        <f t="shared" si="1131"/>
        <v>90</v>
      </c>
      <c r="F1987" s="7"/>
      <c r="G1987" s="7"/>
      <c r="I1987" s="5"/>
      <c r="J1987" s="4"/>
    </row>
    <row r="1988" spans="1:10" x14ac:dyDescent="0.3">
      <c r="A1988" s="6">
        <v>14578</v>
      </c>
      <c r="B1988" s="11">
        <f t="shared" si="1128"/>
        <v>43.986303940362546</v>
      </c>
      <c r="C1988" s="11">
        <f t="shared" si="1129"/>
        <v>14.168544710138304</v>
      </c>
      <c r="D1988" s="11">
        <f t="shared" si="1130"/>
        <v>-221.15484865050084</v>
      </c>
      <c r="E1988" s="11">
        <f t="shared" si="1131"/>
        <v>-163</v>
      </c>
      <c r="F1988" s="6"/>
      <c r="G1988" s="6"/>
      <c r="I1988" s="5"/>
      <c r="J1988" s="4"/>
    </row>
    <row r="1989" spans="1:10" x14ac:dyDescent="0.3">
      <c r="A1989" s="6">
        <v>14600</v>
      </c>
      <c r="B1989" s="11">
        <f t="shared" si="1128"/>
        <v>2.7587228952143761</v>
      </c>
      <c r="C1989" s="11">
        <f t="shared" si="1129"/>
        <v>1.1612445290841373</v>
      </c>
      <c r="D1989" s="11">
        <f t="shared" si="1130"/>
        <v>8.0032575701487474E-2</v>
      </c>
      <c r="E1989" s="11">
        <f t="shared" si="1131"/>
        <v>4.0000000000000009</v>
      </c>
      <c r="F1989" s="6"/>
      <c r="G1989" s="7"/>
      <c r="I1989" s="5"/>
      <c r="J1989" s="4"/>
    </row>
    <row r="1990" spans="1:10" x14ac:dyDescent="0.3">
      <c r="A1990" s="6">
        <v>14671</v>
      </c>
      <c r="B1990" s="11">
        <f t="shared" si="1128"/>
        <v>320.93143014327228</v>
      </c>
      <c r="C1990" s="11">
        <f t="shared" si="1129"/>
        <v>-31.51164087066417</v>
      </c>
      <c r="D1990" s="11">
        <f t="shared" si="1130"/>
        <v>275.58021072739189</v>
      </c>
      <c r="E1990" s="11">
        <f t="shared" si="1131"/>
        <v>565</v>
      </c>
      <c r="F1990" s="6"/>
      <c r="G1990" s="6"/>
      <c r="I1990" s="5"/>
      <c r="J1990" s="4"/>
    </row>
    <row r="1991" spans="1:10" x14ac:dyDescent="0.3">
      <c r="A1991" s="6">
        <v>15100</v>
      </c>
      <c r="B1991" s="11">
        <f t="shared" si="1128"/>
        <v>50.116799263061147</v>
      </c>
      <c r="C1991" s="11">
        <f t="shared" si="1129"/>
        <v>-3.7105213441763585</v>
      </c>
      <c r="D1991" s="11">
        <f t="shared" si="1130"/>
        <v>-71.406277918884811</v>
      </c>
      <c r="E1991" s="11">
        <f t="shared" si="1131"/>
        <v>-25.000000000000021</v>
      </c>
      <c r="F1991" s="6"/>
      <c r="G1991" s="6"/>
      <c r="I1991" s="5"/>
      <c r="J1991" s="4"/>
    </row>
    <row r="1992" spans="1:10" x14ac:dyDescent="0.3">
      <c r="A1992" s="6">
        <v>15102</v>
      </c>
      <c r="B1992" s="11">
        <f t="shared" si="1128"/>
        <v>2.1456733629445139</v>
      </c>
      <c r="C1992" s="11">
        <f t="shared" si="1129"/>
        <v>0.34811917990649555</v>
      </c>
      <c r="D1992" s="11">
        <f t="shared" si="1130"/>
        <v>-16.493792542851011</v>
      </c>
      <c r="E1992" s="11">
        <f t="shared" si="1131"/>
        <v>-14.000000000000002</v>
      </c>
      <c r="F1992" s="6"/>
      <c r="G1992" s="7"/>
      <c r="I1992" s="5"/>
      <c r="J1992" s="4"/>
    </row>
    <row r="1993" spans="1:10" x14ac:dyDescent="0.3">
      <c r="A1993" s="6">
        <v>15103</v>
      </c>
      <c r="B1993" s="11">
        <f t="shared" si="1128"/>
        <v>0.15326238306746531</v>
      </c>
      <c r="C1993" s="11">
        <f t="shared" si="1129"/>
        <v>1.1671826060353885E-2</v>
      </c>
      <c r="D1993" s="11">
        <f t="shared" si="1130"/>
        <v>3.8350657908721808</v>
      </c>
      <c r="E1993" s="11">
        <f t="shared" si="1131"/>
        <v>4</v>
      </c>
      <c r="F1993" s="6"/>
      <c r="G1993" s="7"/>
      <c r="I1993" s="5"/>
      <c r="J1993" s="4"/>
    </row>
    <row r="1994" spans="1:10" x14ac:dyDescent="0.3">
      <c r="A1994" s="6">
        <v>15110</v>
      </c>
      <c r="B1994" s="11">
        <f t="shared" si="1128"/>
        <v>2.1456733629445139</v>
      </c>
      <c r="C1994" s="11">
        <f t="shared" si="1129"/>
        <v>0.59440399998855042</v>
      </c>
      <c r="D1994" s="11">
        <f t="shared" si="1130"/>
        <v>0.25992263706693564</v>
      </c>
      <c r="E1994" s="11">
        <f t="shared" si="1131"/>
        <v>3</v>
      </c>
      <c r="F1994" s="7"/>
      <c r="G1994" s="7"/>
      <c r="I1994" s="5"/>
      <c r="J1994" s="4"/>
    </row>
    <row r="1995" spans="1:10" x14ac:dyDescent="0.3">
      <c r="A1995" s="6">
        <v>15120</v>
      </c>
      <c r="B1995" s="11">
        <f t="shared" ref="B1995:B2058" si="1132">I915</f>
        <v>17.625174052758524</v>
      </c>
      <c r="C1995" s="11">
        <f t="shared" ref="C1995:C2058" si="1133">I1275</f>
        <v>7.4190622691486556</v>
      </c>
      <c r="D1995" s="11">
        <f t="shared" ref="D1995:D2058" si="1134">I1635</f>
        <v>-25.044236321907164</v>
      </c>
      <c r="E1995" s="11">
        <f t="shared" ref="E1995:E2058" si="1135">SUM(B1995:D1995)</f>
        <v>0</v>
      </c>
      <c r="F1995" s="6"/>
      <c r="G1995" s="7"/>
      <c r="I1995" s="5"/>
      <c r="J1995" s="4"/>
    </row>
    <row r="1996" spans="1:10" x14ac:dyDescent="0.3">
      <c r="A1996" s="6">
        <v>15121</v>
      </c>
      <c r="B1996" s="11">
        <f t="shared" si="1132"/>
        <v>96.248776566368235</v>
      </c>
      <c r="C1996" s="11">
        <f t="shared" si="1133"/>
        <v>-3.4197994867820913</v>
      </c>
      <c r="D1996" s="11">
        <f t="shared" si="1134"/>
        <v>-94.82897707958611</v>
      </c>
      <c r="E1996" s="11">
        <f t="shared" si="1135"/>
        <v>-1.9999999999999716</v>
      </c>
      <c r="F1996" s="6"/>
      <c r="G1996" s="6"/>
      <c r="I1996" s="5"/>
      <c r="J1996" s="4"/>
    </row>
    <row r="1997" spans="1:10" x14ac:dyDescent="0.3">
      <c r="A1997" s="6">
        <v>15122</v>
      </c>
      <c r="B1997" s="11">
        <f t="shared" si="1132"/>
        <v>89.04544456219736</v>
      </c>
      <c r="C1997" s="11">
        <f t="shared" si="1133"/>
        <v>5.1486916447021045</v>
      </c>
      <c r="D1997" s="11">
        <f t="shared" si="1134"/>
        <v>332.80586379310051</v>
      </c>
      <c r="E1997" s="11">
        <f t="shared" si="1135"/>
        <v>427</v>
      </c>
      <c r="F1997" s="6"/>
      <c r="G1997" s="6"/>
      <c r="I1997" s="5"/>
      <c r="J1997" s="4"/>
    </row>
    <row r="1998" spans="1:10" x14ac:dyDescent="0.3">
      <c r="A1998" s="6">
        <v>15123</v>
      </c>
      <c r="B1998" s="11">
        <f t="shared" si="1132"/>
        <v>1271.0049427784902</v>
      </c>
      <c r="C1998" s="11">
        <f t="shared" si="1133"/>
        <v>56.730549961362797</v>
      </c>
      <c r="D1998" s="11">
        <f t="shared" si="1134"/>
        <v>-2341.7354927398519</v>
      </c>
      <c r="E1998" s="11">
        <f t="shared" si="1135"/>
        <v>-1013.9999999999989</v>
      </c>
      <c r="F1998" s="6"/>
      <c r="G1998" s="6"/>
      <c r="I1998" s="5"/>
      <c r="J1998" s="4"/>
    </row>
    <row r="1999" spans="1:10" x14ac:dyDescent="0.3">
      <c r="A1999" s="6">
        <v>15124</v>
      </c>
      <c r="B1999" s="11">
        <f t="shared" si="1132"/>
        <v>2911.8320158987726</v>
      </c>
      <c r="C1999" s="11">
        <f t="shared" si="1133"/>
        <v>-832.19723355596614</v>
      </c>
      <c r="D1999" s="11">
        <f t="shared" si="1134"/>
        <v>-804.63478234280774</v>
      </c>
      <c r="E1999" s="11">
        <f t="shared" si="1135"/>
        <v>1274.9999999999986</v>
      </c>
      <c r="F1999" s="6"/>
      <c r="G1999" s="6"/>
      <c r="I1999" s="5"/>
      <c r="J1999" s="4"/>
    </row>
    <row r="2000" spans="1:10" x14ac:dyDescent="0.3">
      <c r="A2000" s="6">
        <v>15125</v>
      </c>
      <c r="B2000" s="11">
        <f t="shared" si="1132"/>
        <v>4631.8957410649364</v>
      </c>
      <c r="C2000" s="11">
        <f t="shared" si="1133"/>
        <v>-420.39867208701378</v>
      </c>
      <c r="D2000" s="11">
        <f t="shared" si="1134"/>
        <v>607.50293102207706</v>
      </c>
      <c r="E2000" s="11">
        <f t="shared" si="1135"/>
        <v>4819</v>
      </c>
      <c r="F2000" s="6"/>
      <c r="G2000" s="6"/>
      <c r="I2000" s="5"/>
      <c r="J2000" s="4"/>
    </row>
    <row r="2001" spans="1:10" x14ac:dyDescent="0.3">
      <c r="A2001" s="6">
        <v>15126</v>
      </c>
      <c r="B2001" s="11">
        <f t="shared" si="1132"/>
        <v>196.94216224169287</v>
      </c>
      <c r="C2001" s="11">
        <f t="shared" si="1133"/>
        <v>-49.605541111949712</v>
      </c>
      <c r="D2001" s="11">
        <f t="shared" si="1134"/>
        <v>-510.33662112974326</v>
      </c>
      <c r="E2001" s="11">
        <f t="shared" si="1135"/>
        <v>-363.00000000000011</v>
      </c>
      <c r="F2001" s="6"/>
      <c r="G2001" s="6"/>
      <c r="I2001" s="5"/>
      <c r="J2001" s="4"/>
    </row>
    <row r="2002" spans="1:10" x14ac:dyDescent="0.3">
      <c r="A2002" s="6">
        <v>15127</v>
      </c>
      <c r="B2002" s="11">
        <f t="shared" si="1132"/>
        <v>113.41416346992436</v>
      </c>
      <c r="C2002" s="11">
        <f t="shared" si="1133"/>
        <v>2.9294992187390783</v>
      </c>
      <c r="D2002" s="11">
        <f t="shared" si="1134"/>
        <v>12.656337311336571</v>
      </c>
      <c r="E2002" s="11">
        <f t="shared" si="1135"/>
        <v>129</v>
      </c>
      <c r="F2002" s="6"/>
      <c r="G2002" s="6"/>
      <c r="I2002" s="5"/>
      <c r="J2002" s="4"/>
    </row>
    <row r="2003" spans="1:10" x14ac:dyDescent="0.3">
      <c r="A2003" s="6">
        <v>15132</v>
      </c>
      <c r="B2003" s="11">
        <f t="shared" si="1132"/>
        <v>2.1456733629445139</v>
      </c>
      <c r="C2003" s="11">
        <f t="shared" si="1133"/>
        <v>0.16340556484495439</v>
      </c>
      <c r="D2003" s="11">
        <f t="shared" si="1134"/>
        <v>-11.309078927789468</v>
      </c>
      <c r="E2003" s="11">
        <f t="shared" si="1135"/>
        <v>-9</v>
      </c>
      <c r="F2003" s="7"/>
      <c r="G2003" s="7"/>
      <c r="I2003" s="5"/>
      <c r="J2003" s="4"/>
    </row>
    <row r="2004" spans="1:10" x14ac:dyDescent="0.3">
      <c r="A2004" s="6">
        <v>15145</v>
      </c>
      <c r="B2004" s="11">
        <f t="shared" si="1132"/>
        <v>14.559926391409206</v>
      </c>
      <c r="C2004" s="11">
        <f t="shared" si="1133"/>
        <v>4.0334557142080207</v>
      </c>
      <c r="D2004" s="11">
        <f t="shared" si="1134"/>
        <v>-26.593382105617223</v>
      </c>
      <c r="E2004" s="11">
        <f t="shared" si="1135"/>
        <v>-7.9999999999999964</v>
      </c>
      <c r="F2004" s="7"/>
      <c r="G2004" s="7"/>
      <c r="I2004" s="5"/>
      <c r="J2004" s="4"/>
    </row>
    <row r="2005" spans="1:10" x14ac:dyDescent="0.3">
      <c r="A2005" s="6">
        <v>15200</v>
      </c>
      <c r="B2005" s="11">
        <f t="shared" si="1132"/>
        <v>3.0652476613493063</v>
      </c>
      <c r="C2005" s="11">
        <f t="shared" si="1133"/>
        <v>0.72600616137118745</v>
      </c>
      <c r="D2005" s="11">
        <f t="shared" si="1134"/>
        <v>-5.7912538227204937</v>
      </c>
      <c r="E2005" s="11">
        <f t="shared" si="1135"/>
        <v>-2</v>
      </c>
      <c r="F2005" s="7"/>
      <c r="G2005" s="7"/>
      <c r="I2005" s="5"/>
      <c r="J2005" s="4"/>
    </row>
    <row r="2006" spans="1:10" x14ac:dyDescent="0.3">
      <c r="A2006" s="6">
        <v>15231</v>
      </c>
      <c r="B2006" s="11">
        <f t="shared" si="1132"/>
        <v>1121.7273816707789</v>
      </c>
      <c r="C2006" s="11">
        <f t="shared" si="1133"/>
        <v>-43.869909830346188</v>
      </c>
      <c r="D2006" s="11">
        <f t="shared" si="1134"/>
        <v>478.14252815956752</v>
      </c>
      <c r="E2006" s="11">
        <f t="shared" si="1135"/>
        <v>1556.0000000000002</v>
      </c>
      <c r="F2006" s="6"/>
      <c r="G2006" s="6"/>
      <c r="I2006" s="5"/>
      <c r="J2006" s="4"/>
    </row>
    <row r="2007" spans="1:10" x14ac:dyDescent="0.3">
      <c r="A2007" s="6">
        <v>15232</v>
      </c>
      <c r="B2007" s="11">
        <f t="shared" si="1132"/>
        <v>1252.1536696611918</v>
      </c>
      <c r="C2007" s="11">
        <f t="shared" si="1133"/>
        <v>94.832794728391747</v>
      </c>
      <c r="D2007" s="11">
        <f t="shared" si="1134"/>
        <v>-3595.9864643895839</v>
      </c>
      <c r="E2007" s="11">
        <f t="shared" si="1135"/>
        <v>-2249.0000000000005</v>
      </c>
      <c r="F2007" s="6"/>
      <c r="G2007" s="6"/>
      <c r="I2007" s="5"/>
      <c r="J2007" s="4"/>
    </row>
    <row r="2008" spans="1:10" x14ac:dyDescent="0.3">
      <c r="A2008" s="6">
        <v>15233</v>
      </c>
      <c r="B2008" s="11">
        <f t="shared" si="1132"/>
        <v>364.76447170056736</v>
      </c>
      <c r="C2008" s="11">
        <f t="shared" si="1133"/>
        <v>31.780978983808005</v>
      </c>
      <c r="D2008" s="11">
        <f t="shared" si="1134"/>
        <v>454.4545493156246</v>
      </c>
      <c r="E2008" s="11">
        <f t="shared" si="1135"/>
        <v>851</v>
      </c>
      <c r="F2008" s="6"/>
      <c r="G2008" s="6"/>
      <c r="I2008" s="5"/>
      <c r="J2008" s="4"/>
    </row>
    <row r="2009" spans="1:10" x14ac:dyDescent="0.3">
      <c r="A2009" s="6">
        <v>15234</v>
      </c>
      <c r="B2009" s="11">
        <f t="shared" si="1132"/>
        <v>136.55678331311154</v>
      </c>
      <c r="C2009" s="11">
        <f t="shared" si="1133"/>
        <v>-5.486117158463931</v>
      </c>
      <c r="D2009" s="11">
        <f t="shared" si="1134"/>
        <v>-422.0706661546476</v>
      </c>
      <c r="E2009" s="11">
        <f t="shared" si="1135"/>
        <v>-291</v>
      </c>
      <c r="F2009" s="6"/>
      <c r="G2009" s="6"/>
      <c r="I2009" s="5"/>
      <c r="J2009" s="4"/>
    </row>
    <row r="2010" spans="1:10" x14ac:dyDescent="0.3">
      <c r="A2010" s="6">
        <v>15235</v>
      </c>
      <c r="B2010" s="11">
        <f t="shared" si="1132"/>
        <v>241.23499094819033</v>
      </c>
      <c r="C2010" s="11">
        <f t="shared" si="1133"/>
        <v>15.875609709883642</v>
      </c>
      <c r="D2010" s="11">
        <f t="shared" si="1134"/>
        <v>111.88939934192592</v>
      </c>
      <c r="E2010" s="11">
        <f t="shared" si="1135"/>
        <v>368.99999999999989</v>
      </c>
      <c r="F2010" s="6"/>
      <c r="G2010" s="6"/>
      <c r="I2010" s="5"/>
      <c r="J2010" s="4"/>
    </row>
    <row r="2011" spans="1:10" x14ac:dyDescent="0.3">
      <c r="A2011" s="6">
        <v>15236</v>
      </c>
      <c r="B2011" s="11">
        <f t="shared" si="1132"/>
        <v>14.559926391409203</v>
      </c>
      <c r="C2011" s="11">
        <f t="shared" si="1133"/>
        <v>-6.0563838419210203E-2</v>
      </c>
      <c r="D2011" s="11">
        <f t="shared" si="1134"/>
        <v>-34.499362552989993</v>
      </c>
      <c r="E2011" s="11">
        <f t="shared" si="1135"/>
        <v>-20</v>
      </c>
      <c r="F2011" s="7"/>
      <c r="G2011" s="6"/>
      <c r="I2011" s="5"/>
      <c r="J2011" s="4"/>
    </row>
    <row r="2012" spans="1:10" x14ac:dyDescent="0.3">
      <c r="A2012" s="6">
        <v>15237</v>
      </c>
      <c r="B2012" s="11">
        <f t="shared" si="1132"/>
        <v>33.104674742572499</v>
      </c>
      <c r="C2012" s="11">
        <f t="shared" si="1133"/>
        <v>-12.913644160582981</v>
      </c>
      <c r="D2012" s="11">
        <f t="shared" si="1134"/>
        <v>42.808969418010484</v>
      </c>
      <c r="E2012" s="11">
        <f t="shared" si="1135"/>
        <v>63</v>
      </c>
      <c r="F2012" s="6"/>
      <c r="G2012" s="6"/>
      <c r="I2012" s="5"/>
      <c r="J2012" s="4"/>
    </row>
    <row r="2013" spans="1:10" x14ac:dyDescent="0.3">
      <c r="A2013" s="6">
        <v>15238</v>
      </c>
      <c r="B2013" s="11">
        <f t="shared" si="1132"/>
        <v>151.88302161985808</v>
      </c>
      <c r="C2013" s="11">
        <f t="shared" si="1133"/>
        <v>-12.703414993951402</v>
      </c>
      <c r="D2013" s="11">
        <f t="shared" si="1134"/>
        <v>-265.17960662590667</v>
      </c>
      <c r="E2013" s="11">
        <f t="shared" si="1135"/>
        <v>-126</v>
      </c>
      <c r="F2013" s="6"/>
      <c r="G2013" s="6"/>
      <c r="I2013" s="5"/>
      <c r="J2013" s="4"/>
    </row>
    <row r="2014" spans="1:10" x14ac:dyDescent="0.3">
      <c r="A2014" s="6">
        <v>15300</v>
      </c>
      <c r="B2014" s="11">
        <f t="shared" si="1132"/>
        <v>10.268579665520178</v>
      </c>
      <c r="C2014" s="11">
        <f t="shared" si="1133"/>
        <v>0.78201234604371028</v>
      </c>
      <c r="D2014" s="11">
        <f t="shared" si="1134"/>
        <v>-1.0505920115638929</v>
      </c>
      <c r="E2014" s="11">
        <f t="shared" si="1135"/>
        <v>9.9999999999999964</v>
      </c>
      <c r="F2014" s="7"/>
      <c r="G2014" s="7"/>
      <c r="I2014" s="5"/>
      <c r="J2014" s="4"/>
    </row>
    <row r="2015" spans="1:10" x14ac:dyDescent="0.3">
      <c r="A2015" s="6">
        <v>15302</v>
      </c>
      <c r="B2015" s="11">
        <f t="shared" si="1132"/>
        <v>20.077372181837962</v>
      </c>
      <c r="C2015" s="11">
        <f t="shared" si="1133"/>
        <v>-8.0289212340161846</v>
      </c>
      <c r="D2015" s="11">
        <f t="shared" si="1134"/>
        <v>-116.04845094782178</v>
      </c>
      <c r="E2015" s="11">
        <f t="shared" si="1135"/>
        <v>-104</v>
      </c>
      <c r="F2015" s="6"/>
      <c r="G2015" s="6"/>
      <c r="I2015" s="5"/>
      <c r="J2015" s="4"/>
    </row>
    <row r="2016" spans="1:10" x14ac:dyDescent="0.3">
      <c r="A2016" s="6">
        <v>15310</v>
      </c>
      <c r="B2016" s="11">
        <f t="shared" si="1132"/>
        <v>1.8391485968095829</v>
      </c>
      <c r="C2016" s="11">
        <f t="shared" si="1133"/>
        <v>0.14006191272424662</v>
      </c>
      <c r="D2016" s="11">
        <f t="shared" si="1134"/>
        <v>2.0789490466169624E-2</v>
      </c>
      <c r="E2016" s="11">
        <f t="shared" si="1135"/>
        <v>1.9999999999999991</v>
      </c>
      <c r="F2016" s="7"/>
      <c r="G2016" s="7"/>
      <c r="I2016" s="5"/>
      <c r="J2016" s="4"/>
    </row>
    <row r="2017" spans="1:10" x14ac:dyDescent="0.3">
      <c r="A2017" s="6">
        <v>15340</v>
      </c>
      <c r="B2017" s="11">
        <f t="shared" si="1132"/>
        <v>0</v>
      </c>
      <c r="C2017" s="11">
        <f t="shared" si="1133"/>
        <v>0</v>
      </c>
      <c r="D2017" s="11">
        <f t="shared" si="1134"/>
        <v>1</v>
      </c>
      <c r="E2017" s="11">
        <f t="shared" si="1135"/>
        <v>1</v>
      </c>
      <c r="F2017" s="7"/>
      <c r="G2017" s="7"/>
      <c r="I2017" s="5"/>
      <c r="J2017" s="4"/>
    </row>
    <row r="2018" spans="1:10" x14ac:dyDescent="0.3">
      <c r="A2018" s="6">
        <v>15341</v>
      </c>
      <c r="B2018" s="11">
        <f t="shared" si="1132"/>
        <v>146.82536297863177</v>
      </c>
      <c r="C2018" s="11">
        <f t="shared" si="1133"/>
        <v>-4.353737735187746</v>
      </c>
      <c r="D2018" s="11">
        <f t="shared" si="1134"/>
        <v>738.52837475655599</v>
      </c>
      <c r="E2018" s="11">
        <f t="shared" si="1135"/>
        <v>881</v>
      </c>
      <c r="F2018" s="6"/>
      <c r="G2018" s="6"/>
      <c r="I2018" s="5"/>
      <c r="J2018" s="4"/>
    </row>
    <row r="2019" spans="1:10" x14ac:dyDescent="0.3">
      <c r="A2019" s="6">
        <v>15342</v>
      </c>
      <c r="B2019" s="11">
        <f t="shared" si="1132"/>
        <v>168.74188375727928</v>
      </c>
      <c r="C2019" s="11">
        <f t="shared" si="1133"/>
        <v>17.155315412428447</v>
      </c>
      <c r="D2019" s="11">
        <f t="shared" si="1134"/>
        <v>117.10280083029221</v>
      </c>
      <c r="E2019" s="11">
        <f t="shared" si="1135"/>
        <v>302.99999999999994</v>
      </c>
      <c r="F2019" s="6"/>
      <c r="G2019" s="6"/>
      <c r="I2019" s="5"/>
      <c r="J2019" s="4"/>
    </row>
    <row r="2020" spans="1:10" x14ac:dyDescent="0.3">
      <c r="A2020" s="6">
        <v>15343</v>
      </c>
      <c r="B2020" s="11">
        <f t="shared" si="1132"/>
        <v>326.29561355063368</v>
      </c>
      <c r="C2020" s="11">
        <f t="shared" si="1133"/>
        <v>36.016581675781765</v>
      </c>
      <c r="D2020" s="11">
        <f t="shared" si="1134"/>
        <v>784.68780477358462</v>
      </c>
      <c r="E2020" s="11">
        <f t="shared" si="1135"/>
        <v>1147</v>
      </c>
      <c r="F2020" s="6"/>
      <c r="G2020" s="6"/>
      <c r="I2020" s="5"/>
      <c r="J2020" s="4"/>
    </row>
    <row r="2021" spans="1:10" x14ac:dyDescent="0.3">
      <c r="A2021" s="6">
        <v>15344</v>
      </c>
      <c r="B2021" s="11">
        <f t="shared" si="1132"/>
        <v>2496.6442201690102</v>
      </c>
      <c r="C2021" s="11">
        <f t="shared" si="1133"/>
        <v>539.81259024201483</v>
      </c>
      <c r="D2021" s="11">
        <f t="shared" si="1134"/>
        <v>-1411.4568104110249</v>
      </c>
      <c r="E2021" s="11">
        <f t="shared" si="1135"/>
        <v>1625</v>
      </c>
      <c r="F2021" s="6"/>
      <c r="G2021" s="6"/>
      <c r="I2021" s="5"/>
      <c r="J2021" s="4"/>
    </row>
    <row r="2022" spans="1:10" x14ac:dyDescent="0.3">
      <c r="A2022" s="6">
        <v>15349</v>
      </c>
      <c r="B2022" s="11">
        <f t="shared" si="1132"/>
        <v>71.420270509438822</v>
      </c>
      <c r="C2022" s="11">
        <f t="shared" si="1133"/>
        <v>-0.56861765969227029</v>
      </c>
      <c r="D2022" s="11">
        <f t="shared" si="1134"/>
        <v>-218.85165284974656</v>
      </c>
      <c r="E2022" s="11">
        <f t="shared" si="1135"/>
        <v>-148</v>
      </c>
      <c r="F2022" s="7"/>
      <c r="G2022" s="7"/>
      <c r="I2022" s="5"/>
      <c r="J2022" s="4"/>
    </row>
    <row r="2023" spans="1:10" x14ac:dyDescent="0.3">
      <c r="A2023" s="6">
        <v>15351</v>
      </c>
      <c r="B2023" s="11">
        <f t="shared" si="1132"/>
        <v>855.51062228259161</v>
      </c>
      <c r="C2023" s="11">
        <f t="shared" si="1133"/>
        <v>-221.45741430715884</v>
      </c>
      <c r="D2023" s="11">
        <f t="shared" si="1134"/>
        <v>-5.3207975432542298E-2</v>
      </c>
      <c r="E2023" s="11">
        <f t="shared" si="1135"/>
        <v>634.00000000000023</v>
      </c>
      <c r="F2023" s="6"/>
      <c r="G2023" s="6"/>
      <c r="I2023" s="5"/>
      <c r="J2023" s="4"/>
    </row>
    <row r="2024" spans="1:10" x14ac:dyDescent="0.3">
      <c r="A2024" s="6">
        <v>15354</v>
      </c>
      <c r="B2024" s="11">
        <f t="shared" si="1132"/>
        <v>83.374736388701137</v>
      </c>
      <c r="C2024" s="11">
        <f t="shared" si="1133"/>
        <v>-6.5872863638857968</v>
      </c>
      <c r="D2024" s="11">
        <f t="shared" si="1134"/>
        <v>-199.78745002481537</v>
      </c>
      <c r="E2024" s="11">
        <f t="shared" si="1135"/>
        <v>-123.00000000000003</v>
      </c>
      <c r="F2024" s="7"/>
      <c r="G2024" s="6"/>
      <c r="I2024" s="5"/>
      <c r="J2024" s="4"/>
    </row>
    <row r="2025" spans="1:10" x14ac:dyDescent="0.3">
      <c r="A2025" s="6">
        <v>15400</v>
      </c>
      <c r="B2025" s="11">
        <f t="shared" si="1132"/>
        <v>0</v>
      </c>
      <c r="C2025" s="11">
        <f t="shared" si="1133"/>
        <v>0</v>
      </c>
      <c r="D2025" s="11">
        <f t="shared" si="1134"/>
        <v>0</v>
      </c>
      <c r="E2025" s="11">
        <f t="shared" si="1135"/>
        <v>0</v>
      </c>
      <c r="F2025" s="7"/>
      <c r="G2025" s="6"/>
      <c r="I2025" s="5"/>
      <c r="J2025" s="4"/>
    </row>
    <row r="2026" spans="1:10" x14ac:dyDescent="0.3">
      <c r="A2026" s="6">
        <v>15450</v>
      </c>
      <c r="B2026" s="11">
        <f t="shared" si="1132"/>
        <v>2.7587228952143761</v>
      </c>
      <c r="C2026" s="11">
        <f t="shared" si="1133"/>
        <v>0.7642337142709934</v>
      </c>
      <c r="D2026" s="11">
        <f t="shared" si="1134"/>
        <v>-19.522956609485369</v>
      </c>
      <c r="E2026" s="11">
        <f t="shared" si="1135"/>
        <v>-16</v>
      </c>
      <c r="F2026" s="7"/>
      <c r="G2026" s="7"/>
      <c r="I2026" s="5"/>
      <c r="J2026" s="4"/>
    </row>
    <row r="2027" spans="1:10" x14ac:dyDescent="0.3">
      <c r="A2027" s="6">
        <v>15451</v>
      </c>
      <c r="B2027" s="11">
        <f t="shared" si="1132"/>
        <v>322.15752920781216</v>
      </c>
      <c r="C2027" s="11">
        <f t="shared" si="1133"/>
        <v>-18.67073589120249</v>
      </c>
      <c r="D2027" s="11">
        <f t="shared" si="1134"/>
        <v>259.51320668339042</v>
      </c>
      <c r="E2027" s="11">
        <f t="shared" si="1135"/>
        <v>563.00000000000011</v>
      </c>
      <c r="F2027" s="6"/>
      <c r="G2027" s="6"/>
      <c r="I2027" s="5"/>
      <c r="J2027" s="4"/>
    </row>
    <row r="2028" spans="1:10" x14ac:dyDescent="0.3">
      <c r="A2028" s="6">
        <v>15452</v>
      </c>
      <c r="B2028" s="11">
        <f t="shared" si="1132"/>
        <v>94.716152735693584</v>
      </c>
      <c r="C2028" s="11">
        <f t="shared" si="1133"/>
        <v>-42.608167279007027</v>
      </c>
      <c r="D2028" s="11">
        <f t="shared" si="1134"/>
        <v>19.892014543313444</v>
      </c>
      <c r="E2028" s="11">
        <f t="shared" si="1135"/>
        <v>72</v>
      </c>
      <c r="F2028" s="7"/>
      <c r="G2028" s="6"/>
      <c r="I2028" s="5"/>
      <c r="J2028" s="4"/>
    </row>
    <row r="2029" spans="1:10" x14ac:dyDescent="0.3">
      <c r="A2029" s="6">
        <v>15500</v>
      </c>
      <c r="B2029" s="11">
        <f t="shared" si="1132"/>
        <v>1.379361447607188</v>
      </c>
      <c r="C2029" s="11">
        <f t="shared" si="1133"/>
        <v>0.10504643454318496</v>
      </c>
      <c r="D2029" s="11">
        <f t="shared" si="1134"/>
        <v>-3.4844078821503732</v>
      </c>
      <c r="E2029" s="11">
        <f t="shared" si="1135"/>
        <v>-2</v>
      </c>
      <c r="F2029" s="6"/>
      <c r="G2029" s="7"/>
      <c r="I2029" s="5"/>
      <c r="J2029" s="4"/>
    </row>
    <row r="2030" spans="1:10" x14ac:dyDescent="0.3">
      <c r="A2030" s="6">
        <v>15561</v>
      </c>
      <c r="B2030" s="11">
        <f t="shared" si="1132"/>
        <v>77.857290598272385</v>
      </c>
      <c r="C2030" s="11">
        <f t="shared" si="1133"/>
        <v>-6.2166199756523239</v>
      </c>
      <c r="D2030" s="11">
        <f t="shared" si="1134"/>
        <v>86.359329377379936</v>
      </c>
      <c r="E2030" s="11">
        <f t="shared" si="1135"/>
        <v>158</v>
      </c>
      <c r="F2030" s="6"/>
      <c r="G2030" s="6"/>
      <c r="I2030" s="5"/>
      <c r="J2030" s="4"/>
    </row>
    <row r="2031" spans="1:10" x14ac:dyDescent="0.3">
      <c r="A2031" s="6">
        <v>15562</v>
      </c>
      <c r="B2031" s="11">
        <f t="shared" si="1132"/>
        <v>175.79195337838263</v>
      </c>
      <c r="C2031" s="11">
        <f t="shared" si="1133"/>
        <v>12.623227979969789</v>
      </c>
      <c r="D2031" s="11">
        <f t="shared" si="1134"/>
        <v>-374.41518135835241</v>
      </c>
      <c r="E2031" s="11">
        <f t="shared" si="1135"/>
        <v>-186</v>
      </c>
      <c r="F2031" s="7"/>
      <c r="G2031" s="6"/>
      <c r="I2031" s="5"/>
      <c r="J2031" s="4"/>
    </row>
    <row r="2032" spans="1:10" x14ac:dyDescent="0.3">
      <c r="A2032" s="6">
        <v>15651</v>
      </c>
      <c r="B2032" s="11">
        <f t="shared" si="1132"/>
        <v>1.5326238306746536</v>
      </c>
      <c r="C2032" s="11">
        <f t="shared" si="1133"/>
        <v>-0.42943524883438666</v>
      </c>
      <c r="D2032" s="11">
        <f t="shared" si="1134"/>
        <v>3.896811418159734</v>
      </c>
      <c r="E2032" s="11">
        <f t="shared" si="1135"/>
        <v>5.0000000000000009</v>
      </c>
      <c r="F2032" s="7"/>
      <c r="G2032" s="7"/>
      <c r="I2032" s="5"/>
      <c r="J2032" s="4"/>
    </row>
    <row r="2033" spans="1:10" x14ac:dyDescent="0.3">
      <c r="A2033" s="6">
        <v>15659</v>
      </c>
      <c r="B2033" s="11">
        <f t="shared" si="1132"/>
        <v>0</v>
      </c>
      <c r="C2033" s="11">
        <f t="shared" si="1133"/>
        <v>0</v>
      </c>
      <c r="D2033" s="11">
        <f t="shared" si="1134"/>
        <v>0</v>
      </c>
      <c r="E2033" s="11">
        <f t="shared" si="1135"/>
        <v>0</v>
      </c>
      <c r="F2033" s="7"/>
      <c r="G2033" s="7"/>
      <c r="I2033" s="5"/>
      <c r="J2033" s="4"/>
    </row>
    <row r="2034" spans="1:10" x14ac:dyDescent="0.3">
      <c r="A2034" s="6">
        <v>15669</v>
      </c>
      <c r="B2034" s="11">
        <f t="shared" si="1132"/>
        <v>89.351969328332245</v>
      </c>
      <c r="C2034" s="11">
        <f t="shared" si="1133"/>
        <v>-0.32652141580846772</v>
      </c>
      <c r="D2034" s="11">
        <f t="shared" si="1134"/>
        <v>-336.02544791252376</v>
      </c>
      <c r="E2034" s="11">
        <f t="shared" si="1135"/>
        <v>-247</v>
      </c>
      <c r="F2034" s="7"/>
      <c r="G2034" s="6"/>
      <c r="I2034" s="5"/>
      <c r="J2034" s="4"/>
    </row>
    <row r="2035" spans="1:10" x14ac:dyDescent="0.3">
      <c r="A2035" s="6">
        <v>15771</v>
      </c>
      <c r="B2035" s="11">
        <f t="shared" si="1132"/>
        <v>403.23332985050104</v>
      </c>
      <c r="C2035" s="11">
        <f t="shared" si="1133"/>
        <v>33.175860858430376</v>
      </c>
      <c r="D2035" s="11">
        <f t="shared" si="1134"/>
        <v>-2770.4091907089314</v>
      </c>
      <c r="E2035" s="11">
        <f t="shared" si="1135"/>
        <v>-2334</v>
      </c>
      <c r="F2035" s="6"/>
      <c r="G2035" s="6"/>
      <c r="I2035" s="5"/>
      <c r="J2035" s="4"/>
    </row>
    <row r="2036" spans="1:10" x14ac:dyDescent="0.3">
      <c r="A2036" s="6">
        <v>15772</v>
      </c>
      <c r="B2036" s="11">
        <f t="shared" si="1132"/>
        <v>9.0424806009804541</v>
      </c>
      <c r="C2036" s="11">
        <f t="shared" si="1133"/>
        <v>0.8383199994483439</v>
      </c>
      <c r="D2036" s="11">
        <f t="shared" si="1134"/>
        <v>1723.1191993995715</v>
      </c>
      <c r="E2036" s="11">
        <f t="shared" si="1135"/>
        <v>1733.0000000000002</v>
      </c>
      <c r="F2036" s="6"/>
      <c r="G2036" s="6"/>
      <c r="I2036" s="5"/>
      <c r="J2036" s="4"/>
    </row>
    <row r="2037" spans="1:10" x14ac:dyDescent="0.3">
      <c r="A2037" s="6">
        <v>15773</v>
      </c>
      <c r="B2037" s="11">
        <f t="shared" si="1132"/>
        <v>32.798149976437585</v>
      </c>
      <c r="C2037" s="11">
        <f t="shared" si="1133"/>
        <v>4.7106670577357583</v>
      </c>
      <c r="D2037" s="11">
        <f t="shared" si="1134"/>
        <v>-43.508817034173326</v>
      </c>
      <c r="E2037" s="11">
        <f t="shared" si="1135"/>
        <v>-5.9999999999999787</v>
      </c>
      <c r="F2037" s="6"/>
      <c r="G2037" s="7"/>
      <c r="I2037" s="5"/>
      <c r="J2037" s="4"/>
    </row>
    <row r="2038" spans="1:10" x14ac:dyDescent="0.3">
      <c r="A2038" s="6">
        <v>16000</v>
      </c>
      <c r="B2038" s="11">
        <f t="shared" si="1132"/>
        <v>4.2913467258890279</v>
      </c>
      <c r="C2038" s="11">
        <f t="shared" si="1133"/>
        <v>-0.8201112401297348</v>
      </c>
      <c r="D2038" s="11">
        <f t="shared" si="1134"/>
        <v>-10.471235485759292</v>
      </c>
      <c r="E2038" s="11">
        <f t="shared" si="1135"/>
        <v>-6.9999999999999991</v>
      </c>
      <c r="F2038" s="7"/>
      <c r="G2038" s="7"/>
      <c r="I2038" s="5"/>
      <c r="J2038" s="4"/>
    </row>
    <row r="2039" spans="1:10" x14ac:dyDescent="0.3">
      <c r="A2039" s="6">
        <v>16070</v>
      </c>
      <c r="B2039" s="11">
        <f t="shared" si="1132"/>
        <v>1.5326238306746536</v>
      </c>
      <c r="C2039" s="11">
        <f t="shared" si="1133"/>
        <v>-0.75867436438631364</v>
      </c>
      <c r="D2039" s="11">
        <f t="shared" si="1134"/>
        <v>-6.7739494662883395</v>
      </c>
      <c r="E2039" s="11">
        <f t="shared" si="1135"/>
        <v>-6</v>
      </c>
      <c r="F2039" s="7"/>
      <c r="G2039" s="6"/>
      <c r="I2039" s="5"/>
      <c r="J2039" s="4"/>
    </row>
    <row r="2040" spans="1:10" x14ac:dyDescent="0.3">
      <c r="A2040" s="6">
        <v>16121</v>
      </c>
      <c r="B2040" s="11">
        <f t="shared" si="1132"/>
        <v>131.95891182108761</v>
      </c>
      <c r="C2040" s="11">
        <f t="shared" si="1133"/>
        <v>36.085338885190069</v>
      </c>
      <c r="D2040" s="11">
        <f t="shared" si="1134"/>
        <v>-31.04425070627773</v>
      </c>
      <c r="E2040" s="11">
        <f t="shared" si="1135"/>
        <v>136.99999999999997</v>
      </c>
      <c r="F2040" s="6"/>
      <c r="G2040" s="6"/>
      <c r="I2040" s="5"/>
      <c r="J2040" s="4"/>
    </row>
    <row r="2041" spans="1:10" x14ac:dyDescent="0.3">
      <c r="A2041" s="6">
        <v>16122</v>
      </c>
      <c r="B2041" s="11">
        <f t="shared" si="1132"/>
        <v>4.7511338750914245</v>
      </c>
      <c r="C2041" s="11">
        <f t="shared" si="1133"/>
        <v>-1.4052916095236354</v>
      </c>
      <c r="D2041" s="11">
        <f t="shared" si="1134"/>
        <v>26.654157734432211</v>
      </c>
      <c r="E2041" s="11">
        <f t="shared" si="1135"/>
        <v>30</v>
      </c>
      <c r="F2041" s="7"/>
      <c r="G2041" s="6"/>
      <c r="I2041" s="5"/>
      <c r="J2041" s="4"/>
    </row>
    <row r="2042" spans="1:10" x14ac:dyDescent="0.3">
      <c r="A2042" s="6">
        <v>16231</v>
      </c>
      <c r="B2042" s="11">
        <f t="shared" si="1132"/>
        <v>10.268579665520173</v>
      </c>
      <c r="C2042" s="11">
        <f t="shared" si="1133"/>
        <v>-1.4207142470147365</v>
      </c>
      <c r="D2042" s="11">
        <f t="shared" si="1134"/>
        <v>14.152134581494559</v>
      </c>
      <c r="E2042" s="11">
        <f t="shared" si="1135"/>
        <v>22.999999999999996</v>
      </c>
      <c r="F2042" s="7"/>
      <c r="G2042" s="6"/>
      <c r="I2042" s="5"/>
      <c r="J2042" s="4"/>
    </row>
    <row r="2043" spans="1:10" x14ac:dyDescent="0.3">
      <c r="A2043" s="6">
        <v>16232</v>
      </c>
      <c r="B2043" s="11">
        <f t="shared" si="1132"/>
        <v>17.778436435825981</v>
      </c>
      <c r="C2043" s="11">
        <f t="shared" si="1133"/>
        <v>-1.1505183930100928</v>
      </c>
      <c r="D2043" s="11">
        <f t="shared" si="1134"/>
        <v>95.372081957184108</v>
      </c>
      <c r="E2043" s="11">
        <f t="shared" si="1135"/>
        <v>112</v>
      </c>
      <c r="F2043" s="7"/>
      <c r="G2043" s="6"/>
      <c r="I2043" s="5"/>
      <c r="J2043" s="4"/>
    </row>
    <row r="2044" spans="1:10" x14ac:dyDescent="0.3">
      <c r="A2044" s="6">
        <v>16233</v>
      </c>
      <c r="B2044" s="11">
        <f t="shared" si="1132"/>
        <v>10.72836681472257</v>
      </c>
      <c r="C2044" s="11">
        <f t="shared" si="1133"/>
        <v>3.699873160433516</v>
      </c>
      <c r="D2044" s="11">
        <f t="shared" si="1134"/>
        <v>51.571760024843911</v>
      </c>
      <c r="E2044" s="11">
        <f t="shared" si="1135"/>
        <v>66</v>
      </c>
      <c r="F2044" s="6"/>
      <c r="G2044" s="7"/>
      <c r="I2044" s="5"/>
      <c r="J2044" s="4"/>
    </row>
    <row r="2045" spans="1:10" x14ac:dyDescent="0.3">
      <c r="A2045" s="6">
        <v>16300</v>
      </c>
      <c r="B2045" s="11">
        <f t="shared" si="1132"/>
        <v>0</v>
      </c>
      <c r="C2045" s="11">
        <f t="shared" si="1133"/>
        <v>0</v>
      </c>
      <c r="D2045" s="11">
        <f t="shared" si="1134"/>
        <v>2</v>
      </c>
      <c r="E2045" s="11">
        <f t="shared" si="1135"/>
        <v>2</v>
      </c>
      <c r="F2045" s="7"/>
      <c r="G2045" s="7"/>
      <c r="I2045" s="5"/>
      <c r="J2045" s="4"/>
    </row>
    <row r="2046" spans="1:10" x14ac:dyDescent="0.3">
      <c r="A2046" s="6">
        <v>16341</v>
      </c>
      <c r="B2046" s="11">
        <f t="shared" si="1132"/>
        <v>49.350487347723842</v>
      </c>
      <c r="C2046" s="11">
        <f t="shared" si="1133"/>
        <v>-4.7014920369318958</v>
      </c>
      <c r="D2046" s="11">
        <f t="shared" si="1134"/>
        <v>127.35100468920807</v>
      </c>
      <c r="E2046" s="11">
        <f t="shared" si="1135"/>
        <v>172</v>
      </c>
      <c r="F2046" s="6"/>
      <c r="G2046" s="6"/>
      <c r="I2046" s="5"/>
      <c r="J2046" s="4"/>
    </row>
    <row r="2047" spans="1:10" x14ac:dyDescent="0.3">
      <c r="A2047" s="6">
        <v>16342</v>
      </c>
      <c r="B2047" s="11">
        <f t="shared" si="1132"/>
        <v>8.4294310687105902</v>
      </c>
      <c r="C2047" s="11">
        <f t="shared" si="1133"/>
        <v>1.3787042803293084</v>
      </c>
      <c r="D2047" s="11">
        <f t="shared" si="1134"/>
        <v>8.1918646509600972</v>
      </c>
      <c r="E2047" s="11">
        <f t="shared" si="1135"/>
        <v>17.999999999999996</v>
      </c>
      <c r="F2047" s="6"/>
      <c r="G2047" s="6"/>
      <c r="I2047" s="5"/>
      <c r="J2047" s="4"/>
    </row>
    <row r="2048" spans="1:10" x14ac:dyDescent="0.3">
      <c r="A2048" s="6">
        <v>16343</v>
      </c>
      <c r="B2048" s="11">
        <f t="shared" si="1132"/>
        <v>11.494678730059897</v>
      </c>
      <c r="C2048" s="11">
        <f t="shared" si="1133"/>
        <v>1.6789501094957768</v>
      </c>
      <c r="D2048" s="11">
        <f t="shared" si="1134"/>
        <v>-36.173628839555676</v>
      </c>
      <c r="E2048" s="11">
        <f t="shared" si="1135"/>
        <v>-23</v>
      </c>
      <c r="F2048" s="6"/>
      <c r="G2048" s="6"/>
      <c r="I2048" s="5"/>
      <c r="J2048" s="4"/>
    </row>
    <row r="2049" spans="1:10" x14ac:dyDescent="0.3">
      <c r="A2049" s="6">
        <v>16344</v>
      </c>
      <c r="B2049" s="11">
        <f t="shared" si="1132"/>
        <v>3.3717724274842356</v>
      </c>
      <c r="C2049" s="11">
        <f t="shared" si="1133"/>
        <v>0.13175743096721315</v>
      </c>
      <c r="D2049" s="11">
        <f t="shared" si="1134"/>
        <v>-4.5035298584514489</v>
      </c>
      <c r="E2049" s="11">
        <f t="shared" si="1135"/>
        <v>-1</v>
      </c>
      <c r="F2049" s="7"/>
      <c r="G2049" s="6"/>
      <c r="I2049" s="5"/>
      <c r="J2049" s="4"/>
    </row>
    <row r="2050" spans="1:10" x14ac:dyDescent="0.3">
      <c r="A2050" s="6">
        <v>16345</v>
      </c>
      <c r="B2050" s="11">
        <f t="shared" si="1132"/>
        <v>103.75863333667401</v>
      </c>
      <c r="C2050" s="11">
        <f t="shared" si="1133"/>
        <v>1.7565875990250071</v>
      </c>
      <c r="D2050" s="11">
        <f t="shared" si="1134"/>
        <v>-543.51522093569895</v>
      </c>
      <c r="E2050" s="11">
        <f t="shared" si="1135"/>
        <v>-437.99999999999994</v>
      </c>
      <c r="F2050" s="6"/>
      <c r="G2050" s="6"/>
      <c r="I2050" s="5"/>
      <c r="J2050" s="4"/>
    </row>
    <row r="2051" spans="1:10" x14ac:dyDescent="0.3">
      <c r="A2051" s="6">
        <v>16346</v>
      </c>
      <c r="B2051" s="11">
        <f t="shared" si="1132"/>
        <v>100.99991044145965</v>
      </c>
      <c r="C2051" s="11">
        <f t="shared" si="1133"/>
        <v>-1.2506300447909808</v>
      </c>
      <c r="D2051" s="11">
        <f t="shared" si="1134"/>
        <v>965.25071960333128</v>
      </c>
      <c r="E2051" s="11">
        <f t="shared" si="1135"/>
        <v>1065</v>
      </c>
      <c r="F2051" s="6"/>
      <c r="G2051" s="6"/>
      <c r="I2051" s="5"/>
      <c r="J2051" s="4"/>
    </row>
    <row r="2052" spans="1:10" x14ac:dyDescent="0.3">
      <c r="A2052" s="6">
        <v>16400</v>
      </c>
      <c r="B2052" s="11">
        <f t="shared" si="1132"/>
        <v>0</v>
      </c>
      <c r="C2052" s="11">
        <f t="shared" si="1133"/>
        <v>0</v>
      </c>
      <c r="D2052" s="11">
        <f t="shared" si="1134"/>
        <v>18</v>
      </c>
      <c r="E2052" s="11">
        <f t="shared" si="1135"/>
        <v>18</v>
      </c>
      <c r="F2052" s="7"/>
      <c r="G2052" s="7"/>
      <c r="I2052" s="5"/>
      <c r="J2052" s="4"/>
    </row>
    <row r="2053" spans="1:10" x14ac:dyDescent="0.3">
      <c r="A2053" s="6">
        <v>16410</v>
      </c>
      <c r="B2053" s="11">
        <f t="shared" si="1132"/>
        <v>0</v>
      </c>
      <c r="C2053" s="11">
        <f t="shared" si="1133"/>
        <v>0</v>
      </c>
      <c r="D2053" s="11">
        <f t="shared" si="1134"/>
        <v>0</v>
      </c>
      <c r="E2053" s="11">
        <f t="shared" si="1135"/>
        <v>0</v>
      </c>
      <c r="F2053" s="7"/>
      <c r="G2053" s="7"/>
      <c r="I2053" s="5"/>
      <c r="J2053" s="4"/>
    </row>
    <row r="2054" spans="1:10" x14ac:dyDescent="0.3">
      <c r="A2054" s="6">
        <v>16451</v>
      </c>
      <c r="B2054" s="11">
        <f t="shared" si="1132"/>
        <v>67.895235698887106</v>
      </c>
      <c r="C2054" s="11">
        <f t="shared" si="1133"/>
        <v>-6.2891826727812905</v>
      </c>
      <c r="D2054" s="11">
        <f t="shared" si="1134"/>
        <v>80.393946973894145</v>
      </c>
      <c r="E2054" s="11">
        <f t="shared" si="1135"/>
        <v>141.99999999999994</v>
      </c>
      <c r="F2054" s="6"/>
      <c r="G2054" s="6"/>
      <c r="I2054" s="5"/>
      <c r="J2054" s="4"/>
    </row>
    <row r="2055" spans="1:10" x14ac:dyDescent="0.3">
      <c r="A2055" s="6">
        <v>16452</v>
      </c>
      <c r="B2055" s="11">
        <f t="shared" si="1132"/>
        <v>499.63536879993688</v>
      </c>
      <c r="C2055" s="11">
        <f t="shared" si="1133"/>
        <v>61.205905672915357</v>
      </c>
      <c r="D2055" s="11">
        <f t="shared" si="1134"/>
        <v>-293.84127447285232</v>
      </c>
      <c r="E2055" s="11">
        <f t="shared" si="1135"/>
        <v>266.99999999999989</v>
      </c>
      <c r="F2055" s="6"/>
      <c r="G2055" s="6"/>
      <c r="I2055" s="5"/>
      <c r="J2055" s="4"/>
    </row>
    <row r="2056" spans="1:10" x14ac:dyDescent="0.3">
      <c r="A2056" s="6">
        <v>16500</v>
      </c>
      <c r="B2056" s="11">
        <f t="shared" si="1132"/>
        <v>20.53715933104035</v>
      </c>
      <c r="C2056" s="11">
        <f t="shared" si="1133"/>
        <v>1.9357769253877009</v>
      </c>
      <c r="D2056" s="11">
        <f t="shared" si="1134"/>
        <v>-87.472936256428056</v>
      </c>
      <c r="E2056" s="11">
        <f t="shared" si="1135"/>
        <v>-65</v>
      </c>
      <c r="F2056" s="6"/>
      <c r="G2056" s="6"/>
      <c r="I2056" s="5"/>
      <c r="J2056" s="4"/>
    </row>
    <row r="2057" spans="1:10" x14ac:dyDescent="0.3">
      <c r="A2057" s="6">
        <v>16561</v>
      </c>
      <c r="B2057" s="11">
        <f t="shared" si="1132"/>
        <v>63.603888972998092</v>
      </c>
      <c r="C2057" s="11">
        <f t="shared" si="1133"/>
        <v>-3.6429126264299576</v>
      </c>
      <c r="D2057" s="11">
        <f t="shared" si="1134"/>
        <v>103.03902365343184</v>
      </c>
      <c r="E2057" s="11">
        <f t="shared" si="1135"/>
        <v>162.99999999999997</v>
      </c>
      <c r="F2057" s="6"/>
      <c r="G2057" s="6"/>
      <c r="I2057" s="5"/>
      <c r="J2057" s="4"/>
    </row>
    <row r="2058" spans="1:10" x14ac:dyDescent="0.3">
      <c r="A2058" s="6">
        <v>16562</v>
      </c>
      <c r="B2058" s="11">
        <f t="shared" si="1132"/>
        <v>8.7359558348455248</v>
      </c>
      <c r="C2058" s="11">
        <f t="shared" si="1133"/>
        <v>1.3058673657488211</v>
      </c>
      <c r="D2058" s="11">
        <f t="shared" si="1134"/>
        <v>1.958176799405658</v>
      </c>
      <c r="E2058" s="11">
        <f t="shared" si="1135"/>
        <v>12.000000000000004</v>
      </c>
      <c r="F2058" s="7"/>
      <c r="G2058" s="7"/>
      <c r="I2058" s="5"/>
      <c r="J2058" s="4"/>
    </row>
    <row r="2059" spans="1:10" x14ac:dyDescent="0.3">
      <c r="A2059" s="6">
        <v>16602</v>
      </c>
      <c r="B2059" s="11">
        <f t="shared" ref="B2059:B2122" si="1136">I979</f>
        <v>50.57658641226358</v>
      </c>
      <c r="C2059" s="11">
        <f t="shared" ref="C2059:C2122" si="1137">I1339</f>
        <v>-23.368190492235843</v>
      </c>
      <c r="D2059" s="11">
        <f t="shared" ref="D2059:D2122" si="1138">I1699</f>
        <v>89.791604079972302</v>
      </c>
      <c r="E2059" s="11">
        <f t="shared" ref="E2059:E2122" si="1139">SUM(B2059:D2059)</f>
        <v>117.00000000000004</v>
      </c>
      <c r="F2059" s="7"/>
      <c r="G2059" s="6"/>
      <c r="I2059" s="5"/>
      <c r="J2059" s="4"/>
    </row>
    <row r="2060" spans="1:10" x14ac:dyDescent="0.3">
      <c r="A2060" s="6">
        <v>16603</v>
      </c>
      <c r="B2060" s="11">
        <f t="shared" si="1136"/>
        <v>4.90439625815889</v>
      </c>
      <c r="C2060" s="11">
        <f t="shared" si="1137"/>
        <v>1.3586377142595438</v>
      </c>
      <c r="D2060" s="11">
        <f t="shared" si="1138"/>
        <v>-36.263033972418434</v>
      </c>
      <c r="E2060" s="11">
        <f t="shared" si="1139"/>
        <v>-30</v>
      </c>
      <c r="F2060" s="7"/>
      <c r="G2060" s="7"/>
      <c r="I2060" s="5"/>
      <c r="J2060" s="4"/>
    </row>
    <row r="2061" spans="1:10" x14ac:dyDescent="0.3">
      <c r="A2061" s="6">
        <v>16671</v>
      </c>
      <c r="B2061" s="11">
        <f t="shared" si="1136"/>
        <v>85.060622602443232</v>
      </c>
      <c r="C2061" s="11">
        <f t="shared" si="1137"/>
        <v>28.692269759007807</v>
      </c>
      <c r="D2061" s="11">
        <f t="shared" si="1138"/>
        <v>-241.75289236145107</v>
      </c>
      <c r="E2061" s="11">
        <f t="shared" si="1139"/>
        <v>-128.00000000000003</v>
      </c>
      <c r="F2061" s="6"/>
      <c r="G2061" s="7"/>
      <c r="I2061" s="5"/>
      <c r="J2061" s="4"/>
    </row>
    <row r="2062" spans="1:10" x14ac:dyDescent="0.3">
      <c r="A2062" s="6">
        <v>16672</v>
      </c>
      <c r="B2062" s="11">
        <f t="shared" si="1136"/>
        <v>55.634245053489892</v>
      </c>
      <c r="C2062" s="11">
        <f t="shared" si="1137"/>
        <v>11.000703454084704</v>
      </c>
      <c r="D2062" s="11">
        <f t="shared" si="1138"/>
        <v>665.36505149242544</v>
      </c>
      <c r="E2062" s="11">
        <f t="shared" si="1139"/>
        <v>732</v>
      </c>
      <c r="F2062" s="6"/>
      <c r="G2062" s="6"/>
      <c r="I2062" s="5"/>
      <c r="J2062" s="4"/>
    </row>
    <row r="2063" spans="1:10" x14ac:dyDescent="0.3">
      <c r="A2063" s="6">
        <v>16673</v>
      </c>
      <c r="B2063" s="11">
        <f t="shared" si="1136"/>
        <v>89.045444562197389</v>
      </c>
      <c r="C2063" s="11">
        <f t="shared" si="1137"/>
        <v>14.427643570956127</v>
      </c>
      <c r="D2063" s="11">
        <f t="shared" si="1138"/>
        <v>781.5269118668466</v>
      </c>
      <c r="E2063" s="11">
        <f t="shared" si="1139"/>
        <v>885.00000000000011</v>
      </c>
      <c r="F2063" s="6"/>
      <c r="G2063" s="6"/>
      <c r="I2063" s="5"/>
      <c r="J2063" s="4"/>
    </row>
    <row r="2064" spans="1:10" x14ac:dyDescent="0.3">
      <c r="A2064" s="6">
        <v>16674</v>
      </c>
      <c r="B2064" s="11">
        <f t="shared" si="1136"/>
        <v>516.6474933204255</v>
      </c>
      <c r="C2064" s="11">
        <f t="shared" si="1137"/>
        <v>78.178764986899793</v>
      </c>
      <c r="D2064" s="11">
        <f t="shared" si="1138"/>
        <v>546.17374169267464</v>
      </c>
      <c r="E2064" s="11">
        <f t="shared" si="1139"/>
        <v>1141</v>
      </c>
      <c r="F2064" s="6"/>
      <c r="G2064" s="6"/>
      <c r="I2064" s="5"/>
      <c r="J2064" s="4"/>
    </row>
    <row r="2065" spans="1:10" x14ac:dyDescent="0.3">
      <c r="A2065" s="6">
        <v>16675</v>
      </c>
      <c r="B2065" s="11">
        <f t="shared" si="1136"/>
        <v>320.47164299406995</v>
      </c>
      <c r="C2065" s="11">
        <f t="shared" si="1137"/>
        <v>64.824418591833023</v>
      </c>
      <c r="D2065" s="11">
        <f t="shared" si="1138"/>
        <v>49.703938414096982</v>
      </c>
      <c r="E2065" s="11">
        <f t="shared" si="1139"/>
        <v>434.99999999999994</v>
      </c>
      <c r="F2065" s="6"/>
      <c r="G2065" s="6"/>
      <c r="I2065" s="5"/>
      <c r="J2065" s="4"/>
    </row>
    <row r="2066" spans="1:10" x14ac:dyDescent="0.3">
      <c r="A2066" s="6">
        <v>16777</v>
      </c>
      <c r="B2066" s="11">
        <f t="shared" si="1136"/>
        <v>234.03165894401945</v>
      </c>
      <c r="C2066" s="11">
        <f t="shared" si="1137"/>
        <v>-7.4917874893126903</v>
      </c>
      <c r="D2066" s="11">
        <f t="shared" si="1138"/>
        <v>-397.53987145470683</v>
      </c>
      <c r="E2066" s="11">
        <f t="shared" si="1139"/>
        <v>-171.00000000000006</v>
      </c>
      <c r="F2066" s="6"/>
      <c r="G2066" s="6"/>
      <c r="I2066" s="5"/>
      <c r="J2066" s="4"/>
    </row>
    <row r="2067" spans="1:10" x14ac:dyDescent="0.3">
      <c r="A2067" s="6">
        <v>17100</v>
      </c>
      <c r="B2067" s="11">
        <f t="shared" si="1136"/>
        <v>0</v>
      </c>
      <c r="C2067" s="11">
        <f t="shared" si="1137"/>
        <v>0</v>
      </c>
      <c r="D2067" s="11">
        <f t="shared" si="1138"/>
        <v>0</v>
      </c>
      <c r="E2067" s="11">
        <f t="shared" si="1139"/>
        <v>0</v>
      </c>
      <c r="F2067" s="6"/>
      <c r="G2067" s="7"/>
      <c r="I2067" s="5"/>
      <c r="J2067" s="4"/>
    </row>
    <row r="2068" spans="1:10" x14ac:dyDescent="0.3">
      <c r="A2068" s="6">
        <v>17121</v>
      </c>
      <c r="B2068" s="11">
        <f t="shared" si="1136"/>
        <v>299.47469651382721</v>
      </c>
      <c r="C2068" s="11">
        <f t="shared" si="1137"/>
        <v>19.544682926007098</v>
      </c>
      <c r="D2068" s="11">
        <f t="shared" si="1138"/>
        <v>-257.01937943983444</v>
      </c>
      <c r="E2068" s="11">
        <f t="shared" si="1139"/>
        <v>61.999999999999886</v>
      </c>
      <c r="F2068" s="6"/>
      <c r="G2068" s="6"/>
      <c r="I2068" s="5"/>
      <c r="J2068" s="4"/>
    </row>
    <row r="2069" spans="1:10" x14ac:dyDescent="0.3">
      <c r="A2069" s="6">
        <v>17122</v>
      </c>
      <c r="B2069" s="11">
        <f t="shared" si="1136"/>
        <v>186.67358257617272</v>
      </c>
      <c r="C2069" s="11">
        <f t="shared" si="1137"/>
        <v>-4.9692843933352222</v>
      </c>
      <c r="D2069" s="11">
        <f t="shared" si="1138"/>
        <v>-634.70429818283742</v>
      </c>
      <c r="E2069" s="11">
        <f t="shared" si="1139"/>
        <v>-452.99999999999989</v>
      </c>
      <c r="F2069" s="6"/>
      <c r="G2069" s="6"/>
      <c r="I2069" s="5"/>
      <c r="J2069" s="4"/>
    </row>
    <row r="2070" spans="1:10" x14ac:dyDescent="0.3">
      <c r="A2070" s="6">
        <v>17123</v>
      </c>
      <c r="B2070" s="11">
        <f t="shared" si="1136"/>
        <v>13.946876859139342</v>
      </c>
      <c r="C2070" s="11">
        <f t="shared" si="1137"/>
        <v>-0.63060596010340531</v>
      </c>
      <c r="D2070" s="11">
        <f t="shared" si="1138"/>
        <v>-22.316270899035935</v>
      </c>
      <c r="E2070" s="11">
        <f t="shared" si="1139"/>
        <v>-8.9999999999999982</v>
      </c>
      <c r="F2070" s="7"/>
      <c r="G2070" s="6"/>
      <c r="I2070" s="5"/>
      <c r="J2070" s="4"/>
    </row>
    <row r="2071" spans="1:10" x14ac:dyDescent="0.3">
      <c r="A2071" s="6">
        <v>17124</v>
      </c>
      <c r="B2071" s="11">
        <f t="shared" si="1136"/>
        <v>4.1380843428215641</v>
      </c>
      <c r="C2071" s="11">
        <f t="shared" si="1137"/>
        <v>0.21768200085047629</v>
      </c>
      <c r="D2071" s="11">
        <f t="shared" si="1138"/>
        <v>23.644233656327959</v>
      </c>
      <c r="E2071" s="11">
        <f t="shared" si="1139"/>
        <v>28</v>
      </c>
      <c r="F2071" s="7"/>
      <c r="G2071" s="6"/>
      <c r="I2071" s="5"/>
      <c r="J2071" s="4"/>
    </row>
    <row r="2072" spans="1:10" x14ac:dyDescent="0.3">
      <c r="A2072" s="6">
        <v>17234</v>
      </c>
      <c r="B2072" s="11">
        <f t="shared" si="1136"/>
        <v>29.732902315088268</v>
      </c>
      <c r="C2072" s="11">
        <f t="shared" si="1137"/>
        <v>1.3379362530041339</v>
      </c>
      <c r="D2072" s="11">
        <f t="shared" si="1138"/>
        <v>-153.07083856809243</v>
      </c>
      <c r="E2072" s="11">
        <f t="shared" si="1139"/>
        <v>-122.00000000000003</v>
      </c>
      <c r="F2072" s="7"/>
      <c r="G2072" s="7"/>
      <c r="I2072" s="5"/>
      <c r="J2072" s="4"/>
    </row>
    <row r="2073" spans="1:10" x14ac:dyDescent="0.3">
      <c r="A2073" s="6">
        <v>17235</v>
      </c>
      <c r="B2073" s="11">
        <f t="shared" si="1136"/>
        <v>65.4430375698077</v>
      </c>
      <c r="C2073" s="11">
        <f t="shared" si="1137"/>
        <v>11.56174994481758</v>
      </c>
      <c r="D2073" s="11">
        <f t="shared" si="1138"/>
        <v>-70.004787514625249</v>
      </c>
      <c r="E2073" s="11">
        <f t="shared" si="1139"/>
        <v>7.0000000000000284</v>
      </c>
      <c r="F2073" s="6"/>
      <c r="G2073" s="6"/>
      <c r="I2073" s="5"/>
      <c r="J2073" s="4"/>
    </row>
    <row r="2074" spans="1:10" x14ac:dyDescent="0.3">
      <c r="A2074" s="6">
        <v>17236</v>
      </c>
      <c r="B2074" s="11">
        <f t="shared" si="1136"/>
        <v>136.86330807924648</v>
      </c>
      <c r="C2074" s="11">
        <f t="shared" si="1137"/>
        <v>-13.028335816255145</v>
      </c>
      <c r="D2074" s="11">
        <f t="shared" si="1138"/>
        <v>-787.83497226299141</v>
      </c>
      <c r="E2074" s="11">
        <f t="shared" si="1139"/>
        <v>-664.00000000000011</v>
      </c>
      <c r="F2074" s="6"/>
      <c r="G2074" s="6"/>
      <c r="I2074" s="5"/>
      <c r="J2074" s="4"/>
    </row>
    <row r="2075" spans="1:10" x14ac:dyDescent="0.3">
      <c r="A2075" s="6">
        <v>17237</v>
      </c>
      <c r="B2075" s="11">
        <f t="shared" si="1136"/>
        <v>31.725313294965321</v>
      </c>
      <c r="C2075" s="11">
        <f t="shared" si="1137"/>
        <v>0.1501982130339905</v>
      </c>
      <c r="D2075" s="11">
        <f t="shared" si="1138"/>
        <v>578.12448849200064</v>
      </c>
      <c r="E2075" s="11">
        <f t="shared" si="1139"/>
        <v>610</v>
      </c>
      <c r="F2075" s="7"/>
      <c r="G2075" s="6"/>
      <c r="I2075" s="5"/>
      <c r="J2075" s="4"/>
    </row>
    <row r="2076" spans="1:10" x14ac:dyDescent="0.3">
      <c r="A2076" s="6">
        <v>17300</v>
      </c>
      <c r="B2076" s="11">
        <f t="shared" si="1136"/>
        <v>0</v>
      </c>
      <c r="C2076" s="11">
        <f t="shared" si="1137"/>
        <v>0</v>
      </c>
      <c r="D2076" s="11">
        <f t="shared" si="1138"/>
        <v>26</v>
      </c>
      <c r="E2076" s="11">
        <f t="shared" si="1139"/>
        <v>26</v>
      </c>
      <c r="F2076" s="7"/>
      <c r="G2076" s="6"/>
      <c r="I2076" s="5"/>
      <c r="J2076" s="4"/>
    </row>
    <row r="2077" spans="1:10" x14ac:dyDescent="0.3">
      <c r="A2077" s="6">
        <v>17341</v>
      </c>
      <c r="B2077" s="11">
        <f t="shared" si="1136"/>
        <v>74.638780553855597</v>
      </c>
      <c r="C2077" s="11">
        <f t="shared" si="1137"/>
        <v>-6.920595624582182</v>
      </c>
      <c r="D2077" s="11">
        <f t="shared" si="1138"/>
        <v>-48.718184929273406</v>
      </c>
      <c r="E2077" s="11">
        <f t="shared" si="1139"/>
        <v>19.000000000000014</v>
      </c>
      <c r="F2077" s="6"/>
      <c r="G2077" s="7"/>
      <c r="I2077" s="5"/>
      <c r="J2077" s="4"/>
    </row>
    <row r="2078" spans="1:10" x14ac:dyDescent="0.3">
      <c r="A2078" s="6">
        <v>17342</v>
      </c>
      <c r="B2078" s="11">
        <f t="shared" si="1136"/>
        <v>254.41555589199254</v>
      </c>
      <c r="C2078" s="11">
        <f t="shared" si="1137"/>
        <v>20.113686909403686</v>
      </c>
      <c r="D2078" s="11">
        <f t="shared" si="1138"/>
        <v>-38.529242801396066</v>
      </c>
      <c r="E2078" s="11">
        <f t="shared" si="1139"/>
        <v>236.00000000000014</v>
      </c>
      <c r="F2078" s="7"/>
      <c r="G2078" s="6"/>
      <c r="I2078" s="5"/>
      <c r="J2078" s="4"/>
    </row>
    <row r="2079" spans="1:10" x14ac:dyDescent="0.3">
      <c r="A2079" s="6">
        <v>17343</v>
      </c>
      <c r="B2079" s="11">
        <f t="shared" si="1136"/>
        <v>132.57196135335752</v>
      </c>
      <c r="C2079" s="11">
        <f t="shared" si="1137"/>
        <v>13.864033782280076</v>
      </c>
      <c r="D2079" s="11">
        <f t="shared" si="1138"/>
        <v>281.5640048643624</v>
      </c>
      <c r="E2079" s="11">
        <f t="shared" si="1139"/>
        <v>428</v>
      </c>
      <c r="F2079" s="6"/>
      <c r="G2079" s="6"/>
      <c r="I2079" s="5"/>
      <c r="J2079" s="4"/>
    </row>
    <row r="2080" spans="1:10" x14ac:dyDescent="0.3">
      <c r="A2080" s="6">
        <v>17400</v>
      </c>
      <c r="B2080" s="11">
        <f t="shared" si="1136"/>
        <v>2.2989357460119804</v>
      </c>
      <c r="C2080" s="11">
        <f t="shared" si="1137"/>
        <v>0.85742299234424113</v>
      </c>
      <c r="D2080" s="11">
        <f t="shared" si="1138"/>
        <v>34.843641261643775</v>
      </c>
      <c r="E2080" s="11">
        <f t="shared" si="1139"/>
        <v>38</v>
      </c>
      <c r="F2080" s="6"/>
      <c r="G2080" s="7"/>
      <c r="I2080" s="5"/>
      <c r="J2080" s="4"/>
    </row>
    <row r="2081" spans="1:10" x14ac:dyDescent="0.3">
      <c r="A2081" s="6">
        <v>17445</v>
      </c>
      <c r="B2081" s="11">
        <f t="shared" si="1136"/>
        <v>19.464322649568089</v>
      </c>
      <c r="C2081" s="11">
        <f t="shared" si="1137"/>
        <v>5.3920934284675646</v>
      </c>
      <c r="D2081" s="11">
        <f t="shared" si="1138"/>
        <v>3.1435839219643356</v>
      </c>
      <c r="E2081" s="11">
        <f t="shared" si="1139"/>
        <v>27.999999999999989</v>
      </c>
      <c r="F2081" s="7"/>
      <c r="G2081" s="7"/>
      <c r="I2081" s="5"/>
      <c r="J2081" s="4"/>
    </row>
    <row r="2082" spans="1:10" x14ac:dyDescent="0.3">
      <c r="A2082" s="6">
        <v>17450</v>
      </c>
      <c r="B2082" s="11">
        <f t="shared" si="1136"/>
        <v>0.30652476613493063</v>
      </c>
      <c r="C2082" s="11">
        <f t="shared" si="1137"/>
        <v>2.334365212070777E-2</v>
      </c>
      <c r="D2082" s="11">
        <f t="shared" si="1138"/>
        <v>-0.3298684182556384</v>
      </c>
      <c r="E2082" s="11">
        <f t="shared" si="1139"/>
        <v>0</v>
      </c>
      <c r="F2082" s="7"/>
      <c r="G2082" s="7"/>
      <c r="I2082" s="5"/>
      <c r="J2082" s="4"/>
    </row>
    <row r="2083" spans="1:10" x14ac:dyDescent="0.3">
      <c r="A2083" s="6">
        <v>17455</v>
      </c>
      <c r="B2083" s="11">
        <f t="shared" si="1136"/>
        <v>398.78872074154464</v>
      </c>
      <c r="C2083" s="11">
        <f t="shared" si="1137"/>
        <v>-0.98400063759807921</v>
      </c>
      <c r="D2083" s="11">
        <f t="shared" si="1138"/>
        <v>1263.1952798960535</v>
      </c>
      <c r="E2083" s="11">
        <f t="shared" si="1139"/>
        <v>1661</v>
      </c>
      <c r="F2083" s="6"/>
      <c r="G2083" s="6"/>
      <c r="I2083" s="5"/>
      <c r="J2083" s="4"/>
    </row>
    <row r="2084" spans="1:10" x14ac:dyDescent="0.3">
      <c r="A2084" s="6">
        <v>17456</v>
      </c>
      <c r="B2084" s="11">
        <f t="shared" si="1136"/>
        <v>2305.8325532500166</v>
      </c>
      <c r="C2084" s="11">
        <f t="shared" si="1137"/>
        <v>482.68188138669711</v>
      </c>
      <c r="D2084" s="11">
        <f t="shared" si="1138"/>
        <v>-13020.514434636714</v>
      </c>
      <c r="E2084" s="11">
        <f t="shared" si="1139"/>
        <v>-10232</v>
      </c>
      <c r="F2084" s="6"/>
      <c r="G2084" s="6"/>
      <c r="I2084" s="5"/>
      <c r="J2084" s="4"/>
    </row>
    <row r="2085" spans="1:10" x14ac:dyDescent="0.3">
      <c r="A2085" s="6">
        <v>17500</v>
      </c>
      <c r="B2085" s="11">
        <f t="shared" si="1136"/>
        <v>3.065247661349308</v>
      </c>
      <c r="C2085" s="11">
        <f t="shared" si="1137"/>
        <v>0.49764531565090198</v>
      </c>
      <c r="D2085" s="11">
        <f t="shared" si="1138"/>
        <v>5.4371070229997907</v>
      </c>
      <c r="E2085" s="11">
        <f t="shared" si="1139"/>
        <v>9</v>
      </c>
      <c r="F2085" s="6"/>
      <c r="G2085" s="6"/>
      <c r="I2085" s="5"/>
      <c r="J2085" s="4"/>
    </row>
    <row r="2086" spans="1:10" x14ac:dyDescent="0.3">
      <c r="A2086" s="6">
        <v>17501</v>
      </c>
      <c r="B2086" s="11">
        <f t="shared" si="1136"/>
        <v>14.100139242206808</v>
      </c>
      <c r="C2086" s="11">
        <f t="shared" si="1137"/>
        <v>3.9060834284961885</v>
      </c>
      <c r="D2086" s="11">
        <f t="shared" si="1138"/>
        <v>-44.006222670702996</v>
      </c>
      <c r="E2086" s="11">
        <f t="shared" si="1139"/>
        <v>-26</v>
      </c>
      <c r="F2086" s="7"/>
      <c r="G2086" s="7"/>
      <c r="I2086" s="5"/>
      <c r="J2086" s="4"/>
    </row>
    <row r="2087" spans="1:10" x14ac:dyDescent="0.3">
      <c r="A2087" s="6">
        <v>17510</v>
      </c>
      <c r="B2087" s="11">
        <f t="shared" si="1136"/>
        <v>5.2109210242938175</v>
      </c>
      <c r="C2087" s="11">
        <f t="shared" si="1137"/>
        <v>2.1934618882700372</v>
      </c>
      <c r="D2087" s="11">
        <f t="shared" si="1138"/>
        <v>-13.404382912563861</v>
      </c>
      <c r="E2087" s="11">
        <f t="shared" si="1139"/>
        <v>-6.0000000000000062</v>
      </c>
      <c r="F2087" s="6"/>
      <c r="G2087" s="7"/>
      <c r="I2087" s="5"/>
      <c r="J2087" s="4"/>
    </row>
    <row r="2088" spans="1:10" x14ac:dyDescent="0.3">
      <c r="A2088" s="6">
        <v>17561</v>
      </c>
      <c r="B2088" s="11">
        <f t="shared" si="1136"/>
        <v>59.312542247109072</v>
      </c>
      <c r="C2088" s="11">
        <f t="shared" si="1137"/>
        <v>2.0038633163902206</v>
      </c>
      <c r="D2088" s="11">
        <f t="shared" si="1138"/>
        <v>80.683594436500712</v>
      </c>
      <c r="E2088" s="11">
        <f t="shared" si="1139"/>
        <v>142</v>
      </c>
      <c r="F2088" s="6"/>
      <c r="G2088" s="6"/>
      <c r="I2088" s="5"/>
      <c r="J2088" s="4"/>
    </row>
    <row r="2089" spans="1:10" x14ac:dyDescent="0.3">
      <c r="A2089" s="6">
        <v>17562</v>
      </c>
      <c r="B2089" s="11">
        <f t="shared" si="1136"/>
        <v>31.572050911897843</v>
      </c>
      <c r="C2089" s="11">
        <f t="shared" si="1137"/>
        <v>7.673239676143587</v>
      </c>
      <c r="D2089" s="11">
        <f t="shared" si="1138"/>
        <v>122.75470941195854</v>
      </c>
      <c r="E2089" s="11">
        <f t="shared" si="1139"/>
        <v>161.99999999999997</v>
      </c>
      <c r="F2089" s="6"/>
      <c r="G2089" s="6"/>
      <c r="I2089" s="5"/>
      <c r="J2089" s="4"/>
    </row>
    <row r="2090" spans="1:10" x14ac:dyDescent="0.3">
      <c r="A2090" s="6">
        <v>17563</v>
      </c>
      <c r="B2090" s="11">
        <f t="shared" si="1136"/>
        <v>77.550765832137458</v>
      </c>
      <c r="C2090" s="11">
        <f t="shared" si="1137"/>
        <v>1.2259101345523673</v>
      </c>
      <c r="D2090" s="11">
        <f t="shared" si="1138"/>
        <v>-36.776675966689822</v>
      </c>
      <c r="E2090" s="11">
        <f t="shared" si="1139"/>
        <v>42</v>
      </c>
      <c r="F2090" s="6"/>
      <c r="G2090" s="6"/>
      <c r="I2090" s="5"/>
      <c r="J2090" s="4"/>
    </row>
    <row r="2091" spans="1:10" x14ac:dyDescent="0.3">
      <c r="A2091" s="6">
        <v>17564</v>
      </c>
      <c r="B2091" s="11">
        <f t="shared" si="1136"/>
        <v>588.52755097906675</v>
      </c>
      <c r="C2091" s="11">
        <f t="shared" si="1137"/>
        <v>115.05964837313371</v>
      </c>
      <c r="D2091" s="11">
        <f t="shared" si="1138"/>
        <v>-622.58719935220051</v>
      </c>
      <c r="E2091" s="11">
        <f t="shared" si="1139"/>
        <v>81</v>
      </c>
      <c r="F2091" s="6"/>
      <c r="G2091" s="6"/>
      <c r="I2091" s="5"/>
      <c r="J2091" s="4"/>
    </row>
    <row r="2092" spans="1:10" x14ac:dyDescent="0.3">
      <c r="A2092" s="6">
        <v>17600</v>
      </c>
      <c r="B2092" s="11">
        <f t="shared" si="1136"/>
        <v>6.4370200888335427</v>
      </c>
      <c r="C2092" s="11">
        <f t="shared" si="1137"/>
        <v>-2.1263260903711236</v>
      </c>
      <c r="D2092" s="11">
        <f t="shared" si="1138"/>
        <v>166.68930600153757</v>
      </c>
      <c r="E2092" s="11">
        <f t="shared" si="1139"/>
        <v>171</v>
      </c>
      <c r="F2092" s="6"/>
      <c r="G2092" s="6"/>
      <c r="I2092" s="5"/>
      <c r="J2092" s="4"/>
    </row>
    <row r="2093" spans="1:10" x14ac:dyDescent="0.3">
      <c r="A2093" s="6">
        <v>17671</v>
      </c>
      <c r="B2093" s="11">
        <f t="shared" si="1136"/>
        <v>309.89653856241478</v>
      </c>
      <c r="C2093" s="11">
        <f t="shared" si="1137"/>
        <v>-32.289388376608002</v>
      </c>
      <c r="D2093" s="11">
        <f t="shared" si="1138"/>
        <v>2016.3928498141931</v>
      </c>
      <c r="E2093" s="11">
        <f t="shared" si="1139"/>
        <v>2294</v>
      </c>
      <c r="F2093" s="6"/>
      <c r="G2093" s="6"/>
      <c r="I2093" s="5"/>
      <c r="J2093" s="4"/>
    </row>
    <row r="2094" spans="1:10" x14ac:dyDescent="0.3">
      <c r="A2094" s="6">
        <v>17672</v>
      </c>
      <c r="B2094" s="11">
        <f t="shared" si="1136"/>
        <v>250.73725869837335</v>
      </c>
      <c r="C2094" s="11">
        <f t="shared" si="1137"/>
        <v>24.087715302198657</v>
      </c>
      <c r="D2094" s="11">
        <f t="shared" si="1138"/>
        <v>1053.175025999428</v>
      </c>
      <c r="E2094" s="11">
        <f t="shared" si="1139"/>
        <v>1328</v>
      </c>
      <c r="F2094" s="6"/>
      <c r="G2094" s="6"/>
      <c r="I2094" s="5"/>
      <c r="J2094" s="4"/>
    </row>
    <row r="2095" spans="1:10" x14ac:dyDescent="0.3">
      <c r="A2095" s="6">
        <v>17673</v>
      </c>
      <c r="B2095" s="11">
        <f t="shared" si="1136"/>
        <v>222.69024259702707</v>
      </c>
      <c r="C2095" s="11">
        <f t="shared" si="1137"/>
        <v>13.084157118927463</v>
      </c>
      <c r="D2095" s="11">
        <f t="shared" si="1138"/>
        <v>-794.7743997159547</v>
      </c>
      <c r="E2095" s="11">
        <f t="shared" si="1139"/>
        <v>-559.00000000000023</v>
      </c>
      <c r="F2095" s="6"/>
      <c r="G2095" s="6"/>
      <c r="I2095" s="5"/>
      <c r="J2095" s="4"/>
    </row>
    <row r="2096" spans="1:10" x14ac:dyDescent="0.3">
      <c r="A2096" s="6">
        <v>17674</v>
      </c>
      <c r="B2096" s="11">
        <f t="shared" si="1136"/>
        <v>368.13624412805166</v>
      </c>
      <c r="C2096" s="11">
        <f t="shared" si="1137"/>
        <v>-14.86987192951959</v>
      </c>
      <c r="D2096" s="11">
        <f t="shared" si="1138"/>
        <v>865.73362780146795</v>
      </c>
      <c r="E2096" s="11">
        <f t="shared" si="1139"/>
        <v>1219</v>
      </c>
      <c r="F2096" s="6"/>
      <c r="G2096" s="6"/>
      <c r="I2096" s="5"/>
      <c r="J2096" s="4"/>
    </row>
    <row r="2097" spans="1:10" x14ac:dyDescent="0.3">
      <c r="A2097" s="6">
        <v>17675</v>
      </c>
      <c r="B2097" s="11">
        <f t="shared" si="1136"/>
        <v>651.36512803672781</v>
      </c>
      <c r="C2097" s="11">
        <f t="shared" si="1137"/>
        <v>44.947743464733762</v>
      </c>
      <c r="D2097" s="11">
        <f t="shared" si="1138"/>
        <v>5196.6871284985391</v>
      </c>
      <c r="E2097" s="11">
        <f t="shared" si="1139"/>
        <v>5893.0000000000009</v>
      </c>
      <c r="F2097" s="6"/>
      <c r="G2097" s="6"/>
      <c r="I2097" s="5"/>
      <c r="J2097" s="4"/>
    </row>
    <row r="2098" spans="1:10" x14ac:dyDescent="0.3">
      <c r="A2098" s="6">
        <v>17676</v>
      </c>
      <c r="B2098" s="11">
        <f t="shared" si="1136"/>
        <v>550.36521759526784</v>
      </c>
      <c r="C2098" s="11">
        <f t="shared" si="1137"/>
        <v>42.50906888382908</v>
      </c>
      <c r="D2098" s="11">
        <f t="shared" si="1138"/>
        <v>339.12571352090288</v>
      </c>
      <c r="E2098" s="11">
        <f t="shared" si="1139"/>
        <v>931.99999999999977</v>
      </c>
      <c r="F2098" s="6"/>
      <c r="G2098" s="6"/>
      <c r="I2098" s="5"/>
      <c r="J2098" s="4"/>
    </row>
    <row r="2099" spans="1:10" x14ac:dyDescent="0.3">
      <c r="A2099" s="6">
        <v>17777</v>
      </c>
      <c r="B2099" s="11">
        <f t="shared" si="1136"/>
        <v>0.91957429840479143</v>
      </c>
      <c r="C2099" s="11">
        <f t="shared" si="1137"/>
        <v>0.38708150969471244</v>
      </c>
      <c r="D2099" s="11">
        <f t="shared" si="1138"/>
        <v>-5.3066558080995048</v>
      </c>
      <c r="E2099" s="11">
        <f t="shared" si="1139"/>
        <v>-4.0000000000000009</v>
      </c>
      <c r="F2099" s="6"/>
      <c r="G2099" s="7"/>
      <c r="I2099" s="5"/>
      <c r="J2099" s="4"/>
    </row>
    <row r="2100" spans="1:10" x14ac:dyDescent="0.3">
      <c r="A2100" s="6">
        <v>17778</v>
      </c>
      <c r="B2100" s="11">
        <f t="shared" si="1136"/>
        <v>715.73532892506319</v>
      </c>
      <c r="C2100" s="11">
        <f t="shared" si="1137"/>
        <v>76.3139107481704</v>
      </c>
      <c r="D2100" s="11">
        <f t="shared" si="1138"/>
        <v>-498.0492396732335</v>
      </c>
      <c r="E2100" s="11">
        <f t="shared" si="1139"/>
        <v>294.00000000000011</v>
      </c>
      <c r="F2100" s="6"/>
      <c r="G2100" s="6"/>
      <c r="I2100" s="5"/>
      <c r="J2100" s="4"/>
    </row>
    <row r="2101" spans="1:10" x14ac:dyDescent="0.3">
      <c r="A2101" s="6">
        <v>18010</v>
      </c>
      <c r="B2101" s="11">
        <f t="shared" si="1136"/>
        <v>164.45053703139018</v>
      </c>
      <c r="C2101" s="11">
        <f t="shared" si="1137"/>
        <v>44.431921463353838</v>
      </c>
      <c r="D2101" s="11">
        <f t="shared" si="1138"/>
        <v>1088.1175415052558</v>
      </c>
      <c r="E2101" s="11">
        <f t="shared" si="1139"/>
        <v>1296.9999999999998</v>
      </c>
      <c r="F2101" s="6"/>
      <c r="G2101" s="7"/>
      <c r="I2101" s="5"/>
      <c r="J2101" s="4"/>
    </row>
    <row r="2102" spans="1:10" x14ac:dyDescent="0.3">
      <c r="A2102" s="6">
        <v>18020</v>
      </c>
      <c r="B2102" s="11">
        <f t="shared" si="1136"/>
        <v>7.5098567703057979</v>
      </c>
      <c r="C2102" s="11">
        <f t="shared" si="1137"/>
        <v>2.6623450819810821</v>
      </c>
      <c r="D2102" s="11">
        <f t="shared" si="1138"/>
        <v>8.8277981477131142</v>
      </c>
      <c r="E2102" s="11">
        <f t="shared" si="1139"/>
        <v>18.999999999999993</v>
      </c>
      <c r="F2102" s="6"/>
      <c r="G2102" s="7"/>
      <c r="I2102" s="5"/>
      <c r="J2102" s="4"/>
    </row>
    <row r="2103" spans="1:10" x14ac:dyDescent="0.3">
      <c r="A2103" s="6">
        <v>18040</v>
      </c>
      <c r="B2103" s="11">
        <f t="shared" si="1136"/>
        <v>3.3717724274842364</v>
      </c>
      <c r="C2103" s="11">
        <f t="shared" si="1137"/>
        <v>0.81138610061068062</v>
      </c>
      <c r="D2103" s="11">
        <f t="shared" si="1138"/>
        <v>11.816841471905082</v>
      </c>
      <c r="E2103" s="11">
        <f t="shared" si="1139"/>
        <v>16</v>
      </c>
      <c r="F2103" s="6"/>
      <c r="G2103" s="7"/>
      <c r="I2103" s="5"/>
      <c r="J2103" s="4"/>
    </row>
    <row r="2104" spans="1:10" x14ac:dyDescent="0.3">
      <c r="A2104" s="6">
        <v>18050</v>
      </c>
      <c r="B2104" s="11">
        <f t="shared" si="1136"/>
        <v>11.494678730059901</v>
      </c>
      <c r="C2104" s="11">
        <f t="shared" si="1137"/>
        <v>4.5517888382633016</v>
      </c>
      <c r="D2104" s="11">
        <f t="shared" si="1138"/>
        <v>-32.046467568323202</v>
      </c>
      <c r="E2104" s="11">
        <f t="shared" si="1139"/>
        <v>-16</v>
      </c>
      <c r="F2104" s="6"/>
      <c r="G2104" s="7"/>
      <c r="I2104" s="5"/>
      <c r="J2104" s="4"/>
    </row>
    <row r="2105" spans="1:10" x14ac:dyDescent="0.3">
      <c r="A2105" s="6">
        <v>18120</v>
      </c>
      <c r="B2105" s="11">
        <f t="shared" si="1136"/>
        <v>24.828506056929381</v>
      </c>
      <c r="C2105" s="11">
        <f t="shared" si="1137"/>
        <v>6.5060055417791256</v>
      </c>
      <c r="D2105" s="11">
        <f t="shared" si="1138"/>
        <v>103.66548840129151</v>
      </c>
      <c r="E2105" s="11">
        <f t="shared" si="1139"/>
        <v>135.00000000000003</v>
      </c>
      <c r="F2105" s="6"/>
      <c r="G2105" s="6"/>
      <c r="I2105" s="5"/>
      <c r="J2105" s="4"/>
    </row>
    <row r="2106" spans="1:10" x14ac:dyDescent="0.3">
      <c r="A2106" s="6">
        <v>18121</v>
      </c>
      <c r="B2106" s="11">
        <f t="shared" si="1136"/>
        <v>7.9696439195081972</v>
      </c>
      <c r="C2106" s="11">
        <f t="shared" si="1137"/>
        <v>1.0687189927922549</v>
      </c>
      <c r="D2106" s="11">
        <f t="shared" si="1138"/>
        <v>-6.0383629123004496</v>
      </c>
      <c r="E2106" s="11">
        <f t="shared" si="1139"/>
        <v>3.0000000000000018</v>
      </c>
      <c r="F2106" s="7"/>
      <c r="G2106" s="7"/>
      <c r="I2106" s="5"/>
      <c r="J2106" s="4"/>
    </row>
    <row r="2107" spans="1:10" x14ac:dyDescent="0.3">
      <c r="A2107" s="6">
        <v>18122</v>
      </c>
      <c r="B2107" s="11">
        <f t="shared" si="1136"/>
        <v>12.260990645397225</v>
      </c>
      <c r="C2107" s="11">
        <f t="shared" si="1137"/>
        <v>1.7033861475847323</v>
      </c>
      <c r="D2107" s="11">
        <f t="shared" si="1138"/>
        <v>-56.964376792981952</v>
      </c>
      <c r="E2107" s="11">
        <f t="shared" si="1139"/>
        <v>-42.999999999999993</v>
      </c>
      <c r="F2107" s="7"/>
      <c r="G2107" s="7"/>
      <c r="I2107" s="5"/>
      <c r="J2107" s="4"/>
    </row>
    <row r="2108" spans="1:10" x14ac:dyDescent="0.3">
      <c r="A2108" s="6">
        <v>18200</v>
      </c>
      <c r="B2108" s="11">
        <f t="shared" si="1136"/>
        <v>25.594817972266714</v>
      </c>
      <c r="C2108" s="11">
        <f t="shared" si="1137"/>
        <v>-6.1467572140856639</v>
      </c>
      <c r="D2108" s="11">
        <f t="shared" si="1138"/>
        <v>-179.44806075818104</v>
      </c>
      <c r="E2108" s="11">
        <f t="shared" si="1139"/>
        <v>-160</v>
      </c>
      <c r="F2108" s="7"/>
      <c r="G2108" s="7"/>
      <c r="I2108" s="5"/>
      <c r="J2108" s="4"/>
    </row>
    <row r="2109" spans="1:10" x14ac:dyDescent="0.3">
      <c r="A2109" s="6">
        <v>18202</v>
      </c>
      <c r="B2109" s="11">
        <f t="shared" si="1136"/>
        <v>3.3717724274842382</v>
      </c>
      <c r="C2109" s="11">
        <f t="shared" si="1137"/>
        <v>0.93406342855343638</v>
      </c>
      <c r="D2109" s="11">
        <f t="shared" si="1138"/>
        <v>-19.305835856037675</v>
      </c>
      <c r="E2109" s="11">
        <f t="shared" si="1139"/>
        <v>-15</v>
      </c>
      <c r="F2109" s="7"/>
      <c r="G2109" s="7"/>
      <c r="I2109" s="5"/>
      <c r="J2109" s="4"/>
    </row>
    <row r="2110" spans="1:10" x14ac:dyDescent="0.3">
      <c r="A2110" s="6">
        <v>18223</v>
      </c>
      <c r="B2110" s="11">
        <f t="shared" si="1136"/>
        <v>2.7587228952143761</v>
      </c>
      <c r="C2110" s="11">
        <f t="shared" si="1137"/>
        <v>0.7642337142709934</v>
      </c>
      <c r="D2110" s="11">
        <f t="shared" si="1138"/>
        <v>-4.5229566094853695</v>
      </c>
      <c r="E2110" s="11">
        <f t="shared" si="1139"/>
        <v>-1</v>
      </c>
      <c r="F2110" s="7"/>
      <c r="G2110" s="7"/>
      <c r="I2110" s="5"/>
      <c r="J2110" s="4"/>
    </row>
    <row r="2111" spans="1:10" x14ac:dyDescent="0.3">
      <c r="A2111" s="6">
        <v>18233</v>
      </c>
      <c r="B2111" s="11">
        <f t="shared" si="1136"/>
        <v>1544.7315589369832</v>
      </c>
      <c r="C2111" s="11">
        <f t="shared" si="1137"/>
        <v>17.032855309584029</v>
      </c>
      <c r="D2111" s="11">
        <f t="shared" si="1138"/>
        <v>383.23558575343372</v>
      </c>
      <c r="E2111" s="11">
        <f t="shared" si="1139"/>
        <v>1945.0000000000009</v>
      </c>
      <c r="F2111" s="6"/>
      <c r="G2111" s="6"/>
      <c r="I2111" s="5"/>
      <c r="J2111" s="4"/>
    </row>
    <row r="2112" spans="1:10" x14ac:dyDescent="0.3">
      <c r="A2112" s="6">
        <v>18300</v>
      </c>
      <c r="B2112" s="11">
        <f t="shared" si="1136"/>
        <v>0.91957429840479143</v>
      </c>
      <c r="C2112" s="11">
        <f t="shared" si="1137"/>
        <v>7.0030956362123309E-2</v>
      </c>
      <c r="D2112" s="11">
        <f t="shared" si="1138"/>
        <v>-2.9896052547669152</v>
      </c>
      <c r="E2112" s="11">
        <f t="shared" si="1139"/>
        <v>-2.0000000000000004</v>
      </c>
      <c r="F2112" s="7"/>
      <c r="G2112" s="7"/>
      <c r="I2112" s="5"/>
      <c r="J2112" s="4"/>
    </row>
    <row r="2113" spans="1:10" x14ac:dyDescent="0.3">
      <c r="A2113" s="6">
        <v>18340</v>
      </c>
      <c r="B2113" s="11">
        <f t="shared" si="1136"/>
        <v>0.45978714920239572</v>
      </c>
      <c r="C2113" s="11">
        <f t="shared" si="1137"/>
        <v>3.5015478181061654E-2</v>
      </c>
      <c r="D2113" s="11">
        <f t="shared" si="1138"/>
        <v>1.5051973726165424</v>
      </c>
      <c r="E2113" s="11">
        <f t="shared" si="1139"/>
        <v>1.9999999999999998</v>
      </c>
      <c r="F2113" s="7"/>
      <c r="G2113" s="7"/>
      <c r="I2113" s="5"/>
      <c r="J2113" s="4"/>
    </row>
    <row r="2114" spans="1:10" x14ac:dyDescent="0.3">
      <c r="A2114" s="6">
        <v>18344</v>
      </c>
      <c r="B2114" s="11">
        <f t="shared" si="1136"/>
        <v>81.229063025756602</v>
      </c>
      <c r="C2114" s="11">
        <f t="shared" si="1137"/>
        <v>16.904610745854015</v>
      </c>
      <c r="D2114" s="11">
        <f t="shared" si="1138"/>
        <v>-60.133673771610624</v>
      </c>
      <c r="E2114" s="11">
        <f t="shared" si="1139"/>
        <v>37.999999999999993</v>
      </c>
      <c r="F2114" s="6"/>
      <c r="G2114" s="6"/>
      <c r="I2114" s="5"/>
      <c r="J2114" s="4"/>
    </row>
    <row r="2115" spans="1:10" x14ac:dyDescent="0.3">
      <c r="A2115" s="6">
        <v>18345</v>
      </c>
      <c r="B2115" s="11">
        <f t="shared" si="1136"/>
        <v>160.00592792243381</v>
      </c>
      <c r="C2115" s="11">
        <f t="shared" si="1137"/>
        <v>14.540293861532502</v>
      </c>
      <c r="D2115" s="11">
        <f t="shared" si="1138"/>
        <v>-317.5462217839663</v>
      </c>
      <c r="E2115" s="11">
        <f t="shared" si="1139"/>
        <v>-143</v>
      </c>
      <c r="F2115" s="6"/>
      <c r="G2115" s="6"/>
      <c r="I2115" s="5"/>
      <c r="J2115" s="4"/>
    </row>
    <row r="2116" spans="1:10" x14ac:dyDescent="0.3">
      <c r="A2116" s="6">
        <v>18346</v>
      </c>
      <c r="B2116" s="11">
        <f t="shared" si="1136"/>
        <v>1190.6954540511385</v>
      </c>
      <c r="C2116" s="11">
        <f t="shared" si="1137"/>
        <v>208.68767605622071</v>
      </c>
      <c r="D2116" s="11">
        <f t="shared" si="1138"/>
        <v>209.6168698926416</v>
      </c>
      <c r="E2116" s="11">
        <f t="shared" si="1139"/>
        <v>1609.0000000000009</v>
      </c>
      <c r="F2116" s="6"/>
      <c r="G2116" s="6"/>
      <c r="I2116" s="5"/>
      <c r="J2116" s="4"/>
    </row>
    <row r="2117" spans="1:10" x14ac:dyDescent="0.3">
      <c r="A2117" s="6">
        <v>18400</v>
      </c>
      <c r="B2117" s="11">
        <f t="shared" si="1136"/>
        <v>0</v>
      </c>
      <c r="C2117" s="11">
        <f t="shared" si="1137"/>
        <v>0</v>
      </c>
      <c r="D2117" s="11">
        <f t="shared" si="1138"/>
        <v>10</v>
      </c>
      <c r="E2117" s="11">
        <f t="shared" si="1139"/>
        <v>10</v>
      </c>
      <c r="F2117" s="7"/>
      <c r="G2117" s="7"/>
      <c r="I2117" s="5"/>
      <c r="J2117" s="4"/>
    </row>
    <row r="2118" spans="1:10" x14ac:dyDescent="0.3">
      <c r="A2118" s="6">
        <v>18450</v>
      </c>
      <c r="B2118" s="11">
        <f t="shared" si="1136"/>
        <v>23.602406992389668</v>
      </c>
      <c r="C2118" s="11">
        <f t="shared" si="1137"/>
        <v>2.4421976169530115</v>
      </c>
      <c r="D2118" s="11">
        <f t="shared" si="1138"/>
        <v>4.9553953906573387</v>
      </c>
      <c r="E2118" s="11">
        <f t="shared" si="1139"/>
        <v>31.000000000000014</v>
      </c>
      <c r="F2118" s="6"/>
      <c r="G2118" s="7"/>
      <c r="I2118" s="5"/>
      <c r="J2118" s="4"/>
    </row>
    <row r="2119" spans="1:10" x14ac:dyDescent="0.3">
      <c r="A2119" s="6">
        <v>18451</v>
      </c>
      <c r="B2119" s="11">
        <f t="shared" si="1136"/>
        <v>8.1229063025756574</v>
      </c>
      <c r="C2119" s="11">
        <f t="shared" si="1137"/>
        <v>1.6653172665474891</v>
      </c>
      <c r="D2119" s="11">
        <f t="shared" si="1138"/>
        <v>-10.788223569123147</v>
      </c>
      <c r="E2119" s="11">
        <f t="shared" si="1139"/>
        <v>-1</v>
      </c>
      <c r="F2119" s="7"/>
      <c r="G2119" s="7"/>
      <c r="I2119" s="5"/>
      <c r="J2119" s="4"/>
    </row>
    <row r="2120" spans="1:10" x14ac:dyDescent="0.3">
      <c r="A2120" s="6">
        <v>18452</v>
      </c>
      <c r="B2120" s="11">
        <f t="shared" si="1136"/>
        <v>4.597871492023959</v>
      </c>
      <c r="C2120" s="11">
        <f t="shared" si="1137"/>
        <v>0.12767473667096563</v>
      </c>
      <c r="D2120" s="11">
        <f t="shared" si="1138"/>
        <v>0.27445377130507431</v>
      </c>
      <c r="E2120" s="11">
        <f t="shared" si="1139"/>
        <v>4.9999999999999991</v>
      </c>
      <c r="F2120" s="6"/>
      <c r="G2120" s="6"/>
      <c r="I2120" s="5"/>
      <c r="J2120" s="4"/>
    </row>
    <row r="2121" spans="1:10" x14ac:dyDescent="0.3">
      <c r="A2121" s="6">
        <v>18453</v>
      </c>
      <c r="B2121" s="11">
        <f t="shared" si="1136"/>
        <v>10.575104431655108</v>
      </c>
      <c r="C2121" s="11">
        <f t="shared" si="1137"/>
        <v>1.2960453060089829</v>
      </c>
      <c r="D2121" s="11">
        <f t="shared" si="1138"/>
        <v>-14.871149737664094</v>
      </c>
      <c r="E2121" s="11">
        <f t="shared" si="1139"/>
        <v>-3.0000000000000036</v>
      </c>
      <c r="F2121" s="7"/>
      <c r="G2121" s="6"/>
      <c r="I2121" s="5"/>
      <c r="J2121" s="4"/>
    </row>
    <row r="2122" spans="1:10" x14ac:dyDescent="0.3">
      <c r="A2122" s="6">
        <v>18454</v>
      </c>
      <c r="B2122" s="11">
        <f t="shared" si="1136"/>
        <v>16.245812605151322</v>
      </c>
      <c r="C2122" s="11">
        <f t="shared" si="1137"/>
        <v>1.153875572283416</v>
      </c>
      <c r="D2122" s="11">
        <f t="shared" si="1138"/>
        <v>54.600311822565267</v>
      </c>
      <c r="E2122" s="11">
        <f t="shared" si="1139"/>
        <v>72</v>
      </c>
      <c r="F2122" s="7"/>
      <c r="G2122" s="7"/>
      <c r="I2122" s="5"/>
      <c r="J2122" s="4"/>
    </row>
    <row r="2123" spans="1:10" x14ac:dyDescent="0.3">
      <c r="A2123" s="6">
        <v>18500</v>
      </c>
      <c r="B2123" s="11">
        <f t="shared" ref="B2123:B2157" si="1140">I1043</f>
        <v>9.5022677501828472</v>
      </c>
      <c r="C2123" s="11">
        <f t="shared" ref="C2123:C2157" si="1141">I1403</f>
        <v>-0.15173940924791163</v>
      </c>
      <c r="D2123" s="11">
        <f t="shared" ref="D2123:D2157" si="1142">I1763</f>
        <v>-21.35052834093494</v>
      </c>
      <c r="E2123" s="11">
        <f t="shared" ref="E2123:E2157" si="1143">SUM(B2123:D2123)</f>
        <v>-12.000000000000004</v>
      </c>
      <c r="F2123" s="7"/>
      <c r="G2123" s="6"/>
      <c r="I2123" s="5"/>
      <c r="J2123" s="4"/>
    </row>
    <row r="2124" spans="1:10" x14ac:dyDescent="0.3">
      <c r="A2124" s="6">
        <v>18504</v>
      </c>
      <c r="B2124" s="11">
        <f t="shared" si="1140"/>
        <v>6.5902824719010056</v>
      </c>
      <c r="C2124" s="11">
        <f t="shared" si="1141"/>
        <v>0.50188852059521705</v>
      </c>
      <c r="D2124" s="11">
        <f t="shared" si="1142"/>
        <v>16.907829007503771</v>
      </c>
      <c r="E2124" s="11">
        <f t="shared" si="1143"/>
        <v>23.999999999999993</v>
      </c>
      <c r="F2124" s="7"/>
      <c r="G2124" s="7"/>
      <c r="I2124" s="5"/>
      <c r="J2124" s="4"/>
    </row>
    <row r="2125" spans="1:10" x14ac:dyDescent="0.3">
      <c r="A2125" s="6">
        <v>18510</v>
      </c>
      <c r="B2125" s="11">
        <f t="shared" si="1140"/>
        <v>8.1229063025756574</v>
      </c>
      <c r="C2125" s="11">
        <f t="shared" si="1141"/>
        <v>0.41756019872231387</v>
      </c>
      <c r="D2125" s="11">
        <f t="shared" si="1142"/>
        <v>-11.540466501297976</v>
      </c>
      <c r="E2125" s="11">
        <f t="shared" si="1143"/>
        <v>-3.0000000000000053</v>
      </c>
      <c r="F2125" s="7"/>
      <c r="G2125" s="6"/>
      <c r="I2125" s="5"/>
      <c r="J2125" s="4"/>
    </row>
    <row r="2126" spans="1:10" x14ac:dyDescent="0.3">
      <c r="A2126" s="6">
        <v>18523</v>
      </c>
      <c r="B2126" s="11">
        <f t="shared" si="1140"/>
        <v>0</v>
      </c>
      <c r="C2126" s="11">
        <f t="shared" si="1141"/>
        <v>0</v>
      </c>
      <c r="D2126" s="11">
        <f t="shared" si="1142"/>
        <v>0</v>
      </c>
      <c r="E2126" s="11">
        <f t="shared" si="1143"/>
        <v>0</v>
      </c>
      <c r="F2126" s="7"/>
      <c r="G2126" s="7"/>
      <c r="I2126" s="5"/>
      <c r="J2126" s="4"/>
    </row>
    <row r="2127" spans="1:10" x14ac:dyDescent="0.3">
      <c r="A2127" s="6">
        <v>18531</v>
      </c>
      <c r="B2127" s="11">
        <f t="shared" si="1140"/>
        <v>367.06340744657939</v>
      </c>
      <c r="C2127" s="11">
        <f t="shared" si="1141"/>
        <v>43.407295839916891</v>
      </c>
      <c r="D2127" s="11">
        <f t="shared" si="1142"/>
        <v>-445.47070328649619</v>
      </c>
      <c r="E2127" s="11">
        <f t="shared" si="1143"/>
        <v>-34.999999999999886</v>
      </c>
      <c r="F2127" s="6"/>
      <c r="G2127" s="6"/>
      <c r="I2127" s="5"/>
      <c r="J2127" s="4"/>
    </row>
    <row r="2128" spans="1:10" x14ac:dyDescent="0.3">
      <c r="A2128" s="6">
        <v>18532</v>
      </c>
      <c r="B2128" s="11">
        <f t="shared" si="1140"/>
        <v>67.588710932752207</v>
      </c>
      <c r="C2128" s="11">
        <f t="shared" si="1141"/>
        <v>9.3012355346026823</v>
      </c>
      <c r="D2128" s="11">
        <f t="shared" si="1142"/>
        <v>23.110053532645111</v>
      </c>
      <c r="E2128" s="11">
        <f t="shared" si="1143"/>
        <v>100</v>
      </c>
      <c r="F2128" s="6"/>
      <c r="G2128" s="6"/>
      <c r="I2128" s="5"/>
      <c r="J2128" s="4"/>
    </row>
    <row r="2129" spans="1:10" x14ac:dyDescent="0.3">
      <c r="A2129" s="6">
        <v>18533</v>
      </c>
      <c r="B2129" s="11">
        <f t="shared" si="1140"/>
        <v>47.971125900116633</v>
      </c>
      <c r="C2129" s="11">
        <f t="shared" si="1141"/>
        <v>4.7728193052436838</v>
      </c>
      <c r="D2129" s="11">
        <f t="shared" si="1142"/>
        <v>-90.743945205360319</v>
      </c>
      <c r="E2129" s="11">
        <f t="shared" si="1143"/>
        <v>-38</v>
      </c>
      <c r="F2129" s="6"/>
      <c r="G2129" s="6"/>
      <c r="I2129" s="5"/>
      <c r="J2129" s="4"/>
    </row>
    <row r="2130" spans="1:10" x14ac:dyDescent="0.3">
      <c r="A2130" s="6">
        <v>18534</v>
      </c>
      <c r="B2130" s="11">
        <f t="shared" si="1140"/>
        <v>41.84063057741804</v>
      </c>
      <c r="C2130" s="11">
        <f t="shared" si="1141"/>
        <v>-5.516983723137173</v>
      </c>
      <c r="D2130" s="11">
        <f t="shared" si="1142"/>
        <v>-39.323646854280845</v>
      </c>
      <c r="E2130" s="11">
        <f t="shared" si="1143"/>
        <v>-2.9999999999999787</v>
      </c>
      <c r="F2130" s="6"/>
      <c r="G2130" s="6"/>
      <c r="I2130" s="5"/>
      <c r="J2130" s="4"/>
    </row>
    <row r="2131" spans="1:10" x14ac:dyDescent="0.3">
      <c r="A2131" s="6">
        <v>18535</v>
      </c>
      <c r="B2131" s="11">
        <f t="shared" si="1140"/>
        <v>257.17427878720684</v>
      </c>
      <c r="C2131" s="11">
        <f t="shared" si="1141"/>
        <v>35.997063949975129</v>
      </c>
      <c r="D2131" s="11">
        <f t="shared" si="1142"/>
        <v>349.82865726281813</v>
      </c>
      <c r="E2131" s="11">
        <f t="shared" si="1143"/>
        <v>643.00000000000011</v>
      </c>
      <c r="F2131" s="6"/>
      <c r="G2131" s="6"/>
      <c r="I2131" s="5"/>
      <c r="J2131" s="4"/>
    </row>
    <row r="2132" spans="1:10" x14ac:dyDescent="0.3">
      <c r="A2132" s="6">
        <v>18536</v>
      </c>
      <c r="B2132" s="11">
        <f t="shared" si="1140"/>
        <v>187.43989449151013</v>
      </c>
      <c r="C2132" s="11">
        <f t="shared" si="1141"/>
        <v>17.597799404720522</v>
      </c>
      <c r="D2132" s="11">
        <f t="shared" si="1142"/>
        <v>213.96230610376938</v>
      </c>
      <c r="E2132" s="11">
        <f t="shared" si="1143"/>
        <v>419</v>
      </c>
      <c r="F2132" s="6"/>
      <c r="G2132" s="6"/>
      <c r="I2132" s="5"/>
      <c r="J2132" s="4"/>
    </row>
    <row r="2133" spans="1:10" x14ac:dyDescent="0.3">
      <c r="A2133" s="6">
        <v>18537</v>
      </c>
      <c r="B2133" s="11">
        <f t="shared" si="1140"/>
        <v>80.922538259621675</v>
      </c>
      <c r="C2133" s="11">
        <f t="shared" si="1141"/>
        <v>3.1093940287883646</v>
      </c>
      <c r="D2133" s="11">
        <f t="shared" si="1142"/>
        <v>-78.031932288410061</v>
      </c>
      <c r="E2133" s="11">
        <f t="shared" si="1143"/>
        <v>5.9999999999999716</v>
      </c>
      <c r="F2133" s="6"/>
      <c r="G2133" s="6"/>
      <c r="I2133" s="5"/>
      <c r="J2133" s="4"/>
    </row>
    <row r="2134" spans="1:10" x14ac:dyDescent="0.3">
      <c r="A2134" s="6">
        <v>18538</v>
      </c>
      <c r="B2134" s="11">
        <f t="shared" si="1140"/>
        <v>371.50801655553602</v>
      </c>
      <c r="C2134" s="11">
        <f t="shared" si="1141"/>
        <v>37.752296743879562</v>
      </c>
      <c r="D2134" s="11">
        <f t="shared" si="1142"/>
        <v>-447.26031329941549</v>
      </c>
      <c r="E2134" s="11">
        <f t="shared" si="1143"/>
        <v>-37.999999999999886</v>
      </c>
      <c r="F2134" s="6"/>
      <c r="G2134" s="6"/>
      <c r="I2134" s="5"/>
      <c r="J2134" s="4"/>
    </row>
    <row r="2135" spans="1:10" x14ac:dyDescent="0.3">
      <c r="A2135" s="6">
        <v>18539</v>
      </c>
      <c r="B2135" s="11">
        <f t="shared" si="1140"/>
        <v>44.752615855699872</v>
      </c>
      <c r="C2135" s="11">
        <f t="shared" si="1141"/>
        <v>4.1649516442312677</v>
      </c>
      <c r="D2135" s="11">
        <f t="shared" si="1142"/>
        <v>-44.917567499931131</v>
      </c>
      <c r="E2135" s="11">
        <f t="shared" si="1143"/>
        <v>4.0000000000000071</v>
      </c>
      <c r="F2135" s="6"/>
      <c r="G2135" s="7"/>
      <c r="I2135" s="5"/>
      <c r="J2135" s="4"/>
    </row>
    <row r="2136" spans="1:10" x14ac:dyDescent="0.3">
      <c r="A2136" s="6">
        <v>18540</v>
      </c>
      <c r="B2136" s="11">
        <f t="shared" si="1140"/>
        <v>100.9999104414596</v>
      </c>
      <c r="C2136" s="11">
        <f t="shared" si="1141"/>
        <v>3.4588506412037523</v>
      </c>
      <c r="D2136" s="11">
        <f t="shared" si="1142"/>
        <v>66.541238917336614</v>
      </c>
      <c r="E2136" s="11">
        <f t="shared" si="1143"/>
        <v>170.99999999999997</v>
      </c>
      <c r="F2136" s="7"/>
      <c r="G2136" s="6"/>
      <c r="I2136" s="5"/>
      <c r="J2136" s="4"/>
    </row>
    <row r="2137" spans="1:10" x14ac:dyDescent="0.3">
      <c r="A2137" s="6">
        <v>18541</v>
      </c>
      <c r="B2137" s="11">
        <f t="shared" si="1140"/>
        <v>135.17742186550436</v>
      </c>
      <c r="C2137" s="11">
        <f t="shared" si="1141"/>
        <v>13.083670456397774</v>
      </c>
      <c r="D2137" s="11">
        <f t="shared" si="1142"/>
        <v>2.7389076780978314</v>
      </c>
      <c r="E2137" s="11">
        <f t="shared" si="1143"/>
        <v>150.99999999999997</v>
      </c>
      <c r="F2137" s="6"/>
      <c r="G2137" s="7"/>
      <c r="I2137" s="5"/>
      <c r="J2137" s="4"/>
    </row>
    <row r="2138" spans="1:10" x14ac:dyDescent="0.3">
      <c r="A2138" s="6">
        <v>18542</v>
      </c>
      <c r="B2138" s="11">
        <f t="shared" si="1140"/>
        <v>40.15474436367591</v>
      </c>
      <c r="C2138" s="11">
        <f t="shared" si="1141"/>
        <v>-3.9395700882628919</v>
      </c>
      <c r="D2138" s="11">
        <f t="shared" si="1142"/>
        <v>22.784825724586995</v>
      </c>
      <c r="E2138" s="11">
        <f t="shared" si="1143"/>
        <v>59.000000000000014</v>
      </c>
      <c r="F2138" s="7"/>
      <c r="G2138" s="7"/>
      <c r="I2138" s="5"/>
      <c r="J2138" s="4"/>
    </row>
    <row r="2139" spans="1:10" x14ac:dyDescent="0.3">
      <c r="A2139" s="6">
        <v>18543</v>
      </c>
      <c r="B2139" s="11">
        <f t="shared" si="1140"/>
        <v>19.311060266500633</v>
      </c>
      <c r="C2139" s="11">
        <f t="shared" si="1141"/>
        <v>-3.4259768494287939</v>
      </c>
      <c r="D2139" s="11">
        <f t="shared" si="1142"/>
        <v>51.11491658292816</v>
      </c>
      <c r="E2139" s="11">
        <f t="shared" si="1143"/>
        <v>67</v>
      </c>
      <c r="F2139" s="7"/>
      <c r="G2139" s="6"/>
      <c r="I2139" s="5"/>
      <c r="J2139" s="4"/>
    </row>
    <row r="2140" spans="1:10" x14ac:dyDescent="0.3">
      <c r="A2140" s="6">
        <v>18544</v>
      </c>
      <c r="B2140" s="11">
        <f t="shared" si="1140"/>
        <v>8.27616868564313</v>
      </c>
      <c r="C2140" s="11">
        <f t="shared" si="1141"/>
        <v>-1.4649408091651939</v>
      </c>
      <c r="D2140" s="11">
        <f t="shared" si="1142"/>
        <v>30.188772123522071</v>
      </c>
      <c r="E2140" s="11">
        <f t="shared" si="1143"/>
        <v>37.000000000000007</v>
      </c>
      <c r="F2140" s="7"/>
      <c r="G2140" s="7"/>
      <c r="I2140" s="5"/>
      <c r="J2140" s="4"/>
    </row>
    <row r="2141" spans="1:10" x14ac:dyDescent="0.3">
      <c r="A2141" s="6">
        <v>18545</v>
      </c>
      <c r="B2141" s="11">
        <f t="shared" si="1140"/>
        <v>464.99807022668989</v>
      </c>
      <c r="C2141" s="11">
        <f t="shared" si="1141"/>
        <v>16.824511977541071</v>
      </c>
      <c r="D2141" s="11">
        <f t="shared" si="1142"/>
        <v>-20.822582204230798</v>
      </c>
      <c r="E2141" s="11">
        <f t="shared" si="1143"/>
        <v>461.00000000000017</v>
      </c>
      <c r="F2141" s="6"/>
      <c r="G2141" s="6"/>
      <c r="I2141" s="5"/>
      <c r="J2141" s="4"/>
    </row>
    <row r="2142" spans="1:10" x14ac:dyDescent="0.3">
      <c r="A2142" s="6">
        <v>18546</v>
      </c>
      <c r="B2142" s="11">
        <f t="shared" si="1140"/>
        <v>112.34132678845205</v>
      </c>
      <c r="C2142" s="11">
        <f t="shared" si="1141"/>
        <v>-20.040484915722242</v>
      </c>
      <c r="D2142" s="11">
        <f t="shared" si="1142"/>
        <v>-345.30084187272979</v>
      </c>
      <c r="E2142" s="11">
        <f t="shared" si="1143"/>
        <v>-253</v>
      </c>
      <c r="F2142" s="7"/>
      <c r="G2142" s="6"/>
      <c r="I2142" s="5"/>
      <c r="J2142" s="4"/>
    </row>
    <row r="2143" spans="1:10" x14ac:dyDescent="0.3">
      <c r="A2143" s="6">
        <v>18547</v>
      </c>
      <c r="B2143" s="11">
        <f t="shared" si="1140"/>
        <v>630.98123108875461</v>
      </c>
      <c r="C2143" s="11">
        <f t="shared" si="1141"/>
        <v>-56.603117544356145</v>
      </c>
      <c r="D2143" s="11">
        <f t="shared" si="1142"/>
        <v>-883.37811354439884</v>
      </c>
      <c r="E2143" s="11">
        <f t="shared" si="1143"/>
        <v>-309.00000000000034</v>
      </c>
      <c r="F2143" s="6"/>
      <c r="G2143" s="6"/>
      <c r="I2143" s="5"/>
      <c r="J2143" s="4"/>
    </row>
    <row r="2144" spans="1:10" x14ac:dyDescent="0.3">
      <c r="A2144" s="6">
        <v>18648</v>
      </c>
      <c r="B2144" s="11">
        <f t="shared" si="1140"/>
        <v>35.097085722449549</v>
      </c>
      <c r="C2144" s="11">
        <f t="shared" si="1141"/>
        <v>-0.58603525397316392</v>
      </c>
      <c r="D2144" s="11">
        <f t="shared" si="1142"/>
        <v>1.4889495315236161</v>
      </c>
      <c r="E2144" s="11">
        <f t="shared" si="1143"/>
        <v>36</v>
      </c>
      <c r="F2144" s="6"/>
      <c r="G2144" s="7"/>
      <c r="I2144" s="5"/>
      <c r="J2144" s="4"/>
    </row>
    <row r="2145" spans="1:10" x14ac:dyDescent="0.3">
      <c r="A2145" s="6">
        <v>18700</v>
      </c>
      <c r="B2145" s="11">
        <f t="shared" si="1140"/>
        <v>0.61304953226986125</v>
      </c>
      <c r="C2145" s="11">
        <f t="shared" si="1141"/>
        <v>0.16982971428244298</v>
      </c>
      <c r="D2145" s="11">
        <f t="shared" si="1142"/>
        <v>3.2171207534476958</v>
      </c>
      <c r="E2145" s="11">
        <f t="shared" si="1143"/>
        <v>4</v>
      </c>
      <c r="F2145" s="7"/>
      <c r="G2145" s="7"/>
      <c r="I2145" s="5"/>
      <c r="J2145" s="4"/>
    </row>
    <row r="2146" spans="1:10" x14ac:dyDescent="0.3">
      <c r="A2146" s="6">
        <v>18701</v>
      </c>
      <c r="B2146" s="11">
        <f t="shared" si="1140"/>
        <v>6.8968072380359366</v>
      </c>
      <c r="C2146" s="11">
        <f t="shared" si="1141"/>
        <v>-0.90764717830614705</v>
      </c>
      <c r="D2146" s="11">
        <f t="shared" si="1142"/>
        <v>-28.989160059729794</v>
      </c>
      <c r="E2146" s="11">
        <f t="shared" si="1143"/>
        <v>-23.000000000000007</v>
      </c>
      <c r="F2146" s="7"/>
      <c r="G2146" s="7"/>
      <c r="I2146" s="5"/>
      <c r="J2146" s="4"/>
    </row>
    <row r="2147" spans="1:10" x14ac:dyDescent="0.3">
      <c r="A2147" s="6">
        <v>18710</v>
      </c>
      <c r="B2147" s="11">
        <f t="shared" si="1140"/>
        <v>1.2260990645397225</v>
      </c>
      <c r="C2147" s="11">
        <f t="shared" si="1141"/>
        <v>-0.34354819906750933</v>
      </c>
      <c r="D2147" s="11">
        <f t="shared" si="1142"/>
        <v>-0.88255086547221318</v>
      </c>
      <c r="E2147" s="11">
        <f t="shared" si="1143"/>
        <v>0</v>
      </c>
      <c r="F2147" s="7"/>
      <c r="G2147" s="7"/>
      <c r="I2147" s="5"/>
      <c r="J2147" s="4"/>
    </row>
    <row r="2148" spans="1:10" x14ac:dyDescent="0.3">
      <c r="A2148" s="6">
        <v>18754</v>
      </c>
      <c r="B2148" s="11">
        <f t="shared" si="1140"/>
        <v>0</v>
      </c>
      <c r="C2148" s="11">
        <f t="shared" si="1141"/>
        <v>0</v>
      </c>
      <c r="D2148" s="11">
        <f t="shared" si="1142"/>
        <v>0</v>
      </c>
      <c r="E2148" s="11">
        <f t="shared" si="1143"/>
        <v>0</v>
      </c>
      <c r="F2148" s="7"/>
      <c r="G2148" s="7"/>
      <c r="I2148" s="5"/>
      <c r="J2148" s="4"/>
    </row>
    <row r="2149" spans="1:10" x14ac:dyDescent="0.3">
      <c r="A2149" s="6">
        <v>18755</v>
      </c>
      <c r="B2149" s="11">
        <f t="shared" si="1140"/>
        <v>22.529570310917396</v>
      </c>
      <c r="C2149" s="11">
        <f t="shared" si="1141"/>
        <v>-1.9627709264049042</v>
      </c>
      <c r="D2149" s="11">
        <f t="shared" si="1142"/>
        <v>97.433200615487507</v>
      </c>
      <c r="E2149" s="11">
        <f t="shared" si="1143"/>
        <v>118</v>
      </c>
      <c r="F2149" s="7"/>
      <c r="G2149" s="6"/>
      <c r="I2149" s="5"/>
      <c r="J2149" s="4"/>
    </row>
    <row r="2150" spans="1:10" x14ac:dyDescent="0.3">
      <c r="A2150" s="6">
        <v>18756</v>
      </c>
      <c r="B2150" s="11">
        <f t="shared" si="1140"/>
        <v>50.270061646128603</v>
      </c>
      <c r="C2150" s="11">
        <f t="shared" si="1141"/>
        <v>0.95675635434641415</v>
      </c>
      <c r="D2150" s="11">
        <f t="shared" si="1142"/>
        <v>20.773181999524958</v>
      </c>
      <c r="E2150" s="11">
        <f t="shared" si="1143"/>
        <v>71.999999999999972</v>
      </c>
      <c r="F2150" s="6"/>
      <c r="G2150" s="7"/>
      <c r="I2150" s="5"/>
      <c r="J2150" s="4"/>
    </row>
    <row r="2151" spans="1:10" x14ac:dyDescent="0.3">
      <c r="A2151" s="6">
        <v>18757</v>
      </c>
      <c r="B2151" s="11">
        <f t="shared" si="1140"/>
        <v>12.72077779459962</v>
      </c>
      <c r="C2151" s="11">
        <f t="shared" si="1141"/>
        <v>-0.85601679085153126</v>
      </c>
      <c r="D2151" s="11">
        <f t="shared" si="1142"/>
        <v>45.135238996251907</v>
      </c>
      <c r="E2151" s="11">
        <f t="shared" si="1143"/>
        <v>57</v>
      </c>
      <c r="F2151" s="6"/>
      <c r="G2151" s="6"/>
      <c r="I2151" s="5"/>
      <c r="J2151" s="4"/>
    </row>
    <row r="2152" spans="1:10" x14ac:dyDescent="0.3">
      <c r="A2152" s="6">
        <v>18758</v>
      </c>
      <c r="B2152" s="11">
        <f t="shared" si="1140"/>
        <v>6.1304953226986143</v>
      </c>
      <c r="C2152" s="11">
        <f t="shared" si="1141"/>
        <v>9.9508775631026669E-2</v>
      </c>
      <c r="D2152" s="11">
        <f t="shared" si="1142"/>
        <v>-10.230004098329641</v>
      </c>
      <c r="E2152" s="11">
        <f t="shared" si="1143"/>
        <v>-4</v>
      </c>
      <c r="F2152" s="7"/>
      <c r="G2152" s="6"/>
      <c r="I2152" s="5"/>
      <c r="J2152" s="4"/>
    </row>
    <row r="2153" spans="1:10" x14ac:dyDescent="0.3">
      <c r="A2153" s="6">
        <v>18800</v>
      </c>
      <c r="B2153" s="11">
        <f t="shared" si="1140"/>
        <v>5.3641834073612848</v>
      </c>
      <c r="C2153" s="11">
        <f t="shared" si="1141"/>
        <v>-0.7384084577072576</v>
      </c>
      <c r="D2153" s="11">
        <f t="shared" si="1142"/>
        <v>-33.62577494965403</v>
      </c>
      <c r="E2153" s="11">
        <f t="shared" si="1143"/>
        <v>-29.000000000000004</v>
      </c>
      <c r="F2153" s="6"/>
      <c r="G2153" s="7"/>
      <c r="I2153" s="5"/>
      <c r="J2153" s="4"/>
    </row>
    <row r="2154" spans="1:10" x14ac:dyDescent="0.3">
      <c r="A2154" s="6">
        <v>18863</v>
      </c>
      <c r="B2154" s="11">
        <f t="shared" si="1140"/>
        <v>169.0484085234142</v>
      </c>
      <c r="C2154" s="11">
        <f t="shared" si="1141"/>
        <v>-16.431218181401714</v>
      </c>
      <c r="D2154" s="11">
        <f t="shared" si="1142"/>
        <v>613.38280965798754</v>
      </c>
      <c r="E2154" s="11">
        <f t="shared" si="1143"/>
        <v>766</v>
      </c>
      <c r="F2154" s="6"/>
      <c r="G2154" s="7"/>
      <c r="I2154" s="5"/>
      <c r="J2154" s="4"/>
    </row>
    <row r="2155" spans="1:10" x14ac:dyDescent="0.3">
      <c r="A2155" s="6">
        <v>18900</v>
      </c>
      <c r="B2155" s="11">
        <f t="shared" si="1140"/>
        <v>8.7359558348455231</v>
      </c>
      <c r="C2155" s="11">
        <f t="shared" si="1141"/>
        <v>1.3775632631958987</v>
      </c>
      <c r="D2155" s="11">
        <f t="shared" si="1142"/>
        <v>22.886480901958581</v>
      </c>
      <c r="E2155" s="11">
        <f t="shared" si="1143"/>
        <v>33</v>
      </c>
      <c r="F2155" s="6"/>
      <c r="G2155" s="7"/>
      <c r="I2155" s="5"/>
      <c r="J2155" s="4"/>
    </row>
    <row r="2156" spans="1:10" x14ac:dyDescent="0.3">
      <c r="A2156" s="6">
        <v>18902</v>
      </c>
      <c r="B2156" s="11">
        <f t="shared" si="1140"/>
        <v>19.770847415703024</v>
      </c>
      <c r="C2156" s="11">
        <f t="shared" si="1141"/>
        <v>-3.3551006722118859</v>
      </c>
      <c r="D2156" s="11">
        <f t="shared" si="1142"/>
        <v>166.58425325650884</v>
      </c>
      <c r="E2156" s="11">
        <f t="shared" si="1143"/>
        <v>182.99999999999997</v>
      </c>
      <c r="F2156" s="7"/>
      <c r="G2156" s="7"/>
      <c r="I2156" s="5"/>
      <c r="J2156" s="4"/>
    </row>
    <row r="2157" spans="1:10" x14ac:dyDescent="0.3">
      <c r="A2157" s="6">
        <v>18903</v>
      </c>
      <c r="B2157" s="11">
        <f t="shared" si="1140"/>
        <v>0.76631191533732679</v>
      </c>
      <c r="C2157" s="11">
        <f t="shared" si="1141"/>
        <v>-0.21471762441719333</v>
      </c>
      <c r="D2157" s="11">
        <f t="shared" si="1142"/>
        <v>2.448405709079867</v>
      </c>
      <c r="E2157" s="11">
        <f t="shared" si="1143"/>
        <v>3.0000000000000004</v>
      </c>
      <c r="F2157" s="7"/>
      <c r="G2157" s="7"/>
      <c r="I2157" s="5"/>
      <c r="J2157" s="4"/>
    </row>
    <row r="2158" spans="1:10" x14ac:dyDescent="0.3">
      <c r="B2158" s="10">
        <f>SUM(B1802:B2157)</f>
        <v>71875</v>
      </c>
      <c r="C2158" s="10">
        <f>SUM(C1802:C2157)</f>
        <v>-8.1139539531704941E-12</v>
      </c>
      <c r="D2158" s="10">
        <f>SUM(D1802:D2157)</f>
        <v>-7.0601302581962955E-12</v>
      </c>
      <c r="E2158" s="10">
        <f>SUM(E1802:E2157)</f>
        <v>71875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BF342-D841-4837-A2A8-F7C9FF4EE282}">
  <dimension ref="A1:I718"/>
  <sheetViews>
    <sheetView workbookViewId="0">
      <selection activeCell="D8" sqref="D8"/>
    </sheetView>
  </sheetViews>
  <sheetFormatPr defaultRowHeight="14.4" x14ac:dyDescent="0.3"/>
  <sheetData>
    <row r="1" spans="1:9" x14ac:dyDescent="0.3">
      <c r="A1" t="s">
        <v>13</v>
      </c>
      <c r="B1" t="s">
        <v>14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12" t="s">
        <v>12</v>
      </c>
    </row>
    <row r="2" spans="1:9" x14ac:dyDescent="0.3">
      <c r="A2">
        <v>10000</v>
      </c>
      <c r="B2">
        <v>2014</v>
      </c>
      <c r="C2">
        <v>3</v>
      </c>
      <c r="D2">
        <v>7</v>
      </c>
      <c r="E2">
        <v>36</v>
      </c>
      <c r="F2">
        <v>1</v>
      </c>
      <c r="G2">
        <v>8</v>
      </c>
      <c r="H2">
        <v>8</v>
      </c>
      <c r="I2">
        <v>63</v>
      </c>
    </row>
    <row r="3" spans="1:9" x14ac:dyDescent="0.3">
      <c r="A3">
        <v>10001</v>
      </c>
      <c r="B3">
        <v>2014</v>
      </c>
      <c r="C3">
        <v>1</v>
      </c>
      <c r="I3">
        <v>1</v>
      </c>
    </row>
    <row r="4" spans="1:9" x14ac:dyDescent="0.3">
      <c r="A4">
        <v>10100</v>
      </c>
      <c r="B4">
        <v>2014</v>
      </c>
      <c r="D4">
        <v>2</v>
      </c>
      <c r="E4">
        <v>1</v>
      </c>
      <c r="H4">
        <v>4</v>
      </c>
      <c r="I4">
        <v>7</v>
      </c>
    </row>
    <row r="5" spans="1:9" x14ac:dyDescent="0.3">
      <c r="A5">
        <v>10173</v>
      </c>
      <c r="B5">
        <v>2014</v>
      </c>
      <c r="C5">
        <v>1</v>
      </c>
      <c r="E5">
        <v>3</v>
      </c>
      <c r="F5">
        <v>1</v>
      </c>
      <c r="I5">
        <v>5</v>
      </c>
    </row>
    <row r="6" spans="1:9" x14ac:dyDescent="0.3">
      <c r="A6">
        <v>10188</v>
      </c>
      <c r="B6">
        <v>2014</v>
      </c>
      <c r="H6">
        <v>1</v>
      </c>
      <c r="I6">
        <v>1</v>
      </c>
    </row>
    <row r="7" spans="1:9" x14ac:dyDescent="0.3">
      <c r="A7">
        <v>10210</v>
      </c>
      <c r="B7">
        <v>2014</v>
      </c>
      <c r="D7">
        <v>4</v>
      </c>
      <c r="I7">
        <v>4</v>
      </c>
    </row>
    <row r="8" spans="1:9" x14ac:dyDescent="0.3">
      <c r="A8">
        <v>10252</v>
      </c>
      <c r="B8">
        <v>2014</v>
      </c>
      <c r="E8">
        <v>1</v>
      </c>
      <c r="I8">
        <v>1</v>
      </c>
    </row>
    <row r="9" spans="1:9" x14ac:dyDescent="0.3">
      <c r="A9">
        <v>10431</v>
      </c>
      <c r="B9">
        <v>2014</v>
      </c>
      <c r="C9">
        <v>3</v>
      </c>
      <c r="D9">
        <v>7</v>
      </c>
      <c r="E9">
        <v>22</v>
      </c>
      <c r="G9">
        <v>6</v>
      </c>
      <c r="H9">
        <v>2</v>
      </c>
      <c r="I9">
        <v>40</v>
      </c>
    </row>
    <row r="10" spans="1:9" x14ac:dyDescent="0.3">
      <c r="A10">
        <v>10432</v>
      </c>
      <c r="B10">
        <v>2014</v>
      </c>
      <c r="C10">
        <v>6</v>
      </c>
      <c r="D10">
        <v>23</v>
      </c>
      <c r="E10">
        <v>15</v>
      </c>
      <c r="F10">
        <v>1</v>
      </c>
      <c r="G10">
        <v>7</v>
      </c>
      <c r="H10">
        <v>3</v>
      </c>
      <c r="I10">
        <v>55</v>
      </c>
    </row>
    <row r="11" spans="1:9" x14ac:dyDescent="0.3">
      <c r="A11">
        <v>10433</v>
      </c>
      <c r="B11">
        <v>2014</v>
      </c>
      <c r="C11">
        <v>5</v>
      </c>
      <c r="D11">
        <v>14</v>
      </c>
      <c r="E11">
        <v>24</v>
      </c>
      <c r="G11">
        <v>3</v>
      </c>
      <c r="H11">
        <v>7</v>
      </c>
      <c r="I11">
        <v>53</v>
      </c>
    </row>
    <row r="12" spans="1:9" x14ac:dyDescent="0.3">
      <c r="A12">
        <v>10434</v>
      </c>
      <c r="B12">
        <v>2014</v>
      </c>
      <c r="C12">
        <v>1</v>
      </c>
      <c r="D12">
        <v>16</v>
      </c>
      <c r="E12">
        <v>51</v>
      </c>
      <c r="G12">
        <v>5</v>
      </c>
      <c r="H12">
        <v>8</v>
      </c>
      <c r="I12">
        <v>81</v>
      </c>
    </row>
    <row r="13" spans="1:9" x14ac:dyDescent="0.3">
      <c r="A13">
        <v>10435</v>
      </c>
      <c r="B13">
        <v>2014</v>
      </c>
      <c r="C13">
        <v>4</v>
      </c>
      <c r="D13">
        <v>11</v>
      </c>
      <c r="E13">
        <v>8</v>
      </c>
      <c r="G13">
        <v>2</v>
      </c>
      <c r="H13">
        <v>2</v>
      </c>
      <c r="I13">
        <v>27</v>
      </c>
    </row>
    <row r="14" spans="1:9" x14ac:dyDescent="0.3">
      <c r="A14">
        <v>10436</v>
      </c>
      <c r="B14">
        <v>2014</v>
      </c>
      <c r="C14">
        <v>3</v>
      </c>
      <c r="D14">
        <v>15</v>
      </c>
      <c r="E14">
        <v>11</v>
      </c>
      <c r="H14">
        <v>2</v>
      </c>
      <c r="I14">
        <v>31</v>
      </c>
    </row>
    <row r="15" spans="1:9" x14ac:dyDescent="0.3">
      <c r="A15">
        <v>10437</v>
      </c>
      <c r="B15">
        <v>2014</v>
      </c>
      <c r="C15">
        <v>4</v>
      </c>
      <c r="D15">
        <v>15</v>
      </c>
      <c r="E15">
        <v>12</v>
      </c>
      <c r="G15">
        <v>10</v>
      </c>
      <c r="H15">
        <v>2</v>
      </c>
      <c r="I15">
        <v>43</v>
      </c>
    </row>
    <row r="16" spans="1:9" x14ac:dyDescent="0.3">
      <c r="A16">
        <v>10438</v>
      </c>
      <c r="B16">
        <v>2014</v>
      </c>
      <c r="C16">
        <v>2</v>
      </c>
      <c r="D16">
        <v>4</v>
      </c>
      <c r="E16">
        <v>12</v>
      </c>
      <c r="G16">
        <v>2</v>
      </c>
      <c r="H16">
        <v>2</v>
      </c>
      <c r="I16">
        <v>22</v>
      </c>
    </row>
    <row r="17" spans="1:9" x14ac:dyDescent="0.3">
      <c r="A17">
        <v>10439</v>
      </c>
      <c r="B17">
        <v>2014</v>
      </c>
      <c r="D17">
        <v>7</v>
      </c>
      <c r="E17">
        <v>3</v>
      </c>
      <c r="G17">
        <v>4</v>
      </c>
      <c r="H17">
        <v>3</v>
      </c>
      <c r="I17">
        <v>17</v>
      </c>
    </row>
    <row r="18" spans="1:9" x14ac:dyDescent="0.3">
      <c r="A18">
        <v>10440</v>
      </c>
      <c r="B18">
        <v>2014</v>
      </c>
      <c r="C18">
        <v>1</v>
      </c>
      <c r="D18">
        <v>13</v>
      </c>
      <c r="E18">
        <v>3</v>
      </c>
      <c r="H18">
        <v>3</v>
      </c>
      <c r="I18">
        <v>20</v>
      </c>
    </row>
    <row r="19" spans="1:9" x14ac:dyDescent="0.3">
      <c r="A19">
        <v>10441</v>
      </c>
      <c r="B19">
        <v>2014</v>
      </c>
      <c r="C19">
        <v>8</v>
      </c>
      <c r="D19">
        <v>31</v>
      </c>
      <c r="E19">
        <v>9</v>
      </c>
      <c r="H19">
        <v>3</v>
      </c>
      <c r="I19">
        <v>51</v>
      </c>
    </row>
    <row r="20" spans="1:9" x14ac:dyDescent="0.3">
      <c r="A20">
        <v>10442</v>
      </c>
      <c r="B20">
        <v>2014</v>
      </c>
      <c r="C20">
        <v>37</v>
      </c>
      <c r="D20">
        <v>51</v>
      </c>
      <c r="E20">
        <v>27</v>
      </c>
      <c r="F20">
        <v>7</v>
      </c>
      <c r="G20">
        <v>2</v>
      </c>
      <c r="H20">
        <v>7</v>
      </c>
      <c r="I20">
        <v>131</v>
      </c>
    </row>
    <row r="21" spans="1:9" x14ac:dyDescent="0.3">
      <c r="A21">
        <v>10443</v>
      </c>
      <c r="B21">
        <v>2014</v>
      </c>
      <c r="C21">
        <v>11</v>
      </c>
      <c r="D21">
        <v>20</v>
      </c>
      <c r="E21">
        <v>8</v>
      </c>
      <c r="H21">
        <v>1</v>
      </c>
      <c r="I21">
        <v>40</v>
      </c>
    </row>
    <row r="22" spans="1:9" x14ac:dyDescent="0.3">
      <c r="A22">
        <v>10444</v>
      </c>
      <c r="B22">
        <v>2014</v>
      </c>
      <c r="C22">
        <v>3</v>
      </c>
      <c r="D22">
        <v>17</v>
      </c>
      <c r="E22">
        <v>6</v>
      </c>
      <c r="G22">
        <v>1</v>
      </c>
      <c r="H22">
        <v>1</v>
      </c>
      <c r="I22">
        <v>28</v>
      </c>
    </row>
    <row r="23" spans="1:9" x14ac:dyDescent="0.3">
      <c r="A23">
        <v>10445</v>
      </c>
      <c r="B23">
        <v>2014</v>
      </c>
      <c r="C23">
        <v>4</v>
      </c>
      <c r="D23">
        <v>5</v>
      </c>
      <c r="E23">
        <v>11</v>
      </c>
      <c r="G23">
        <v>1</v>
      </c>
      <c r="H23">
        <v>4</v>
      </c>
      <c r="I23">
        <v>25</v>
      </c>
    </row>
    <row r="24" spans="1:9" x14ac:dyDescent="0.3">
      <c r="A24">
        <v>10446</v>
      </c>
      <c r="B24">
        <v>2014</v>
      </c>
      <c r="C24">
        <v>1</v>
      </c>
      <c r="D24">
        <v>2</v>
      </c>
      <c r="E24">
        <v>10</v>
      </c>
      <c r="I24">
        <v>13</v>
      </c>
    </row>
    <row r="25" spans="1:9" x14ac:dyDescent="0.3">
      <c r="A25">
        <v>10447</v>
      </c>
      <c r="B25">
        <v>2014</v>
      </c>
      <c r="C25">
        <v>6</v>
      </c>
      <c r="D25">
        <v>41</v>
      </c>
      <c r="E25">
        <v>23</v>
      </c>
      <c r="F25">
        <v>2</v>
      </c>
      <c r="G25">
        <v>4</v>
      </c>
      <c r="H25">
        <v>2</v>
      </c>
      <c r="I25">
        <v>78</v>
      </c>
    </row>
    <row r="26" spans="1:9" x14ac:dyDescent="0.3">
      <c r="A26">
        <v>10551</v>
      </c>
      <c r="B26">
        <v>2014</v>
      </c>
      <c r="C26">
        <v>8</v>
      </c>
      <c r="D26">
        <v>30</v>
      </c>
      <c r="E26">
        <v>8</v>
      </c>
      <c r="G26">
        <v>4</v>
      </c>
      <c r="H26">
        <v>2</v>
      </c>
      <c r="I26">
        <v>52</v>
      </c>
    </row>
    <row r="27" spans="1:9" x14ac:dyDescent="0.3">
      <c r="A27">
        <v>10552</v>
      </c>
      <c r="B27">
        <v>2014</v>
      </c>
      <c r="C27">
        <v>3</v>
      </c>
      <c r="D27">
        <v>7</v>
      </c>
      <c r="E27">
        <v>13</v>
      </c>
      <c r="G27">
        <v>6</v>
      </c>
      <c r="H27">
        <v>1</v>
      </c>
      <c r="I27">
        <v>30</v>
      </c>
    </row>
    <row r="28" spans="1:9" x14ac:dyDescent="0.3">
      <c r="A28">
        <v>10553</v>
      </c>
      <c r="B28">
        <v>2014</v>
      </c>
      <c r="C28">
        <v>4</v>
      </c>
      <c r="D28">
        <v>6</v>
      </c>
      <c r="E28">
        <v>3</v>
      </c>
      <c r="G28">
        <v>2</v>
      </c>
      <c r="I28">
        <v>15</v>
      </c>
    </row>
    <row r="29" spans="1:9" x14ac:dyDescent="0.3">
      <c r="A29">
        <v>10554</v>
      </c>
      <c r="B29">
        <v>2014</v>
      </c>
      <c r="C29">
        <v>2</v>
      </c>
      <c r="D29">
        <v>14</v>
      </c>
      <c r="E29">
        <v>8</v>
      </c>
      <c r="G29">
        <v>3</v>
      </c>
      <c r="H29">
        <v>4</v>
      </c>
      <c r="I29">
        <v>31</v>
      </c>
    </row>
    <row r="30" spans="1:9" x14ac:dyDescent="0.3">
      <c r="A30">
        <v>10555</v>
      </c>
      <c r="B30">
        <v>2014</v>
      </c>
      <c r="D30">
        <v>3</v>
      </c>
      <c r="E30">
        <v>7</v>
      </c>
      <c r="G30">
        <v>4</v>
      </c>
      <c r="I30">
        <v>14</v>
      </c>
    </row>
    <row r="31" spans="1:9" x14ac:dyDescent="0.3">
      <c r="A31">
        <v>10556</v>
      </c>
      <c r="B31">
        <v>2014</v>
      </c>
      <c r="C31">
        <v>2</v>
      </c>
      <c r="D31">
        <v>5</v>
      </c>
      <c r="E31">
        <v>11</v>
      </c>
      <c r="G31">
        <v>5</v>
      </c>
      <c r="H31">
        <v>1</v>
      </c>
      <c r="I31">
        <v>24</v>
      </c>
    </row>
    <row r="32" spans="1:9" x14ac:dyDescent="0.3">
      <c r="A32">
        <v>10557</v>
      </c>
      <c r="B32">
        <v>2014</v>
      </c>
      <c r="C32">
        <v>4</v>
      </c>
      <c r="D32">
        <v>2</v>
      </c>
      <c r="E32">
        <v>50</v>
      </c>
      <c r="F32">
        <v>3</v>
      </c>
      <c r="G32">
        <v>31</v>
      </c>
      <c r="H32">
        <v>6</v>
      </c>
      <c r="I32">
        <v>96</v>
      </c>
    </row>
    <row r="33" spans="1:9" x14ac:dyDescent="0.3">
      <c r="A33">
        <v>10558</v>
      </c>
      <c r="B33">
        <v>2014</v>
      </c>
      <c r="C33">
        <v>1</v>
      </c>
      <c r="D33">
        <v>5</v>
      </c>
      <c r="E33">
        <v>24</v>
      </c>
      <c r="G33">
        <v>6</v>
      </c>
      <c r="H33">
        <v>5</v>
      </c>
      <c r="I33">
        <v>41</v>
      </c>
    </row>
    <row r="34" spans="1:9" x14ac:dyDescent="0.3">
      <c r="A34">
        <v>10559</v>
      </c>
      <c r="B34">
        <v>2014</v>
      </c>
      <c r="C34">
        <v>2</v>
      </c>
      <c r="D34">
        <v>12</v>
      </c>
      <c r="E34">
        <v>40</v>
      </c>
      <c r="F34">
        <v>5</v>
      </c>
      <c r="G34">
        <v>4</v>
      </c>
      <c r="H34">
        <v>4</v>
      </c>
      <c r="I34">
        <v>67</v>
      </c>
    </row>
    <row r="35" spans="1:9" x14ac:dyDescent="0.3">
      <c r="A35">
        <v>10560</v>
      </c>
      <c r="B35">
        <v>2014</v>
      </c>
      <c r="C35">
        <v>6</v>
      </c>
      <c r="D35">
        <v>22</v>
      </c>
      <c r="E35">
        <v>8</v>
      </c>
      <c r="G35">
        <v>2</v>
      </c>
      <c r="H35">
        <v>5</v>
      </c>
      <c r="I35">
        <v>43</v>
      </c>
    </row>
    <row r="36" spans="1:9" x14ac:dyDescent="0.3">
      <c r="A36">
        <v>10561</v>
      </c>
      <c r="B36">
        <v>2014</v>
      </c>
      <c r="C36">
        <v>9</v>
      </c>
      <c r="D36">
        <v>10</v>
      </c>
      <c r="E36">
        <v>21</v>
      </c>
      <c r="F36">
        <v>2</v>
      </c>
      <c r="G36">
        <v>3</v>
      </c>
      <c r="H36">
        <v>4</v>
      </c>
      <c r="I36">
        <v>49</v>
      </c>
    </row>
    <row r="37" spans="1:9" x14ac:dyDescent="0.3">
      <c r="A37">
        <v>10562</v>
      </c>
      <c r="B37">
        <v>2014</v>
      </c>
      <c r="C37">
        <v>7</v>
      </c>
      <c r="D37">
        <v>14</v>
      </c>
      <c r="E37">
        <v>27</v>
      </c>
      <c r="F37">
        <v>1</v>
      </c>
      <c r="G37">
        <v>10</v>
      </c>
      <c r="H37">
        <v>5</v>
      </c>
      <c r="I37">
        <v>64</v>
      </c>
    </row>
    <row r="38" spans="1:9" x14ac:dyDescent="0.3">
      <c r="A38">
        <v>10563</v>
      </c>
      <c r="B38">
        <v>2014</v>
      </c>
      <c r="C38">
        <v>11</v>
      </c>
      <c r="D38">
        <v>31</v>
      </c>
      <c r="E38">
        <v>28</v>
      </c>
      <c r="F38">
        <v>2</v>
      </c>
      <c r="G38">
        <v>26</v>
      </c>
      <c r="H38">
        <v>5</v>
      </c>
      <c r="I38">
        <v>103</v>
      </c>
    </row>
    <row r="39" spans="1:9" x14ac:dyDescent="0.3">
      <c r="A39">
        <v>10564</v>
      </c>
      <c r="B39">
        <v>2014</v>
      </c>
      <c r="C39">
        <v>5</v>
      </c>
      <c r="D39">
        <v>21</v>
      </c>
      <c r="E39">
        <v>28</v>
      </c>
      <c r="F39">
        <v>6</v>
      </c>
      <c r="G39">
        <v>12</v>
      </c>
      <c r="H39">
        <v>10</v>
      </c>
      <c r="I39">
        <v>82</v>
      </c>
    </row>
    <row r="40" spans="1:9" x14ac:dyDescent="0.3">
      <c r="A40">
        <v>10670</v>
      </c>
      <c r="B40">
        <v>2014</v>
      </c>
      <c r="E40">
        <v>1</v>
      </c>
      <c r="I40">
        <v>1</v>
      </c>
    </row>
    <row r="41" spans="1:9" x14ac:dyDescent="0.3">
      <c r="A41">
        <v>10671</v>
      </c>
      <c r="B41">
        <v>2014</v>
      </c>
      <c r="C41">
        <v>6</v>
      </c>
      <c r="D41">
        <v>28</v>
      </c>
      <c r="E41">
        <v>106</v>
      </c>
      <c r="F41">
        <v>10</v>
      </c>
      <c r="G41">
        <v>8</v>
      </c>
      <c r="H41">
        <v>7</v>
      </c>
      <c r="I41">
        <v>165</v>
      </c>
    </row>
    <row r="42" spans="1:9" x14ac:dyDescent="0.3">
      <c r="A42">
        <v>10672</v>
      </c>
      <c r="B42">
        <v>2014</v>
      </c>
      <c r="C42">
        <v>6</v>
      </c>
      <c r="D42">
        <v>15</v>
      </c>
      <c r="E42">
        <v>78</v>
      </c>
      <c r="F42">
        <v>6</v>
      </c>
      <c r="G42">
        <v>18</v>
      </c>
      <c r="H42">
        <v>9</v>
      </c>
      <c r="I42">
        <v>132</v>
      </c>
    </row>
    <row r="43" spans="1:9" x14ac:dyDescent="0.3">
      <c r="A43">
        <v>10673</v>
      </c>
      <c r="B43">
        <v>2014</v>
      </c>
      <c r="C43">
        <v>4</v>
      </c>
      <c r="D43">
        <v>13</v>
      </c>
      <c r="E43">
        <v>40</v>
      </c>
      <c r="F43">
        <v>2</v>
      </c>
      <c r="G43">
        <v>8</v>
      </c>
      <c r="H43">
        <v>7</v>
      </c>
      <c r="I43">
        <v>74</v>
      </c>
    </row>
    <row r="44" spans="1:9" x14ac:dyDescent="0.3">
      <c r="A44">
        <v>10674</v>
      </c>
      <c r="B44">
        <v>2014</v>
      </c>
      <c r="C44">
        <v>7</v>
      </c>
      <c r="D44">
        <v>15</v>
      </c>
      <c r="E44">
        <v>56</v>
      </c>
      <c r="F44">
        <v>2</v>
      </c>
      <c r="G44">
        <v>9</v>
      </c>
      <c r="H44">
        <v>13</v>
      </c>
      <c r="I44">
        <v>102</v>
      </c>
    </row>
    <row r="45" spans="1:9" x14ac:dyDescent="0.3">
      <c r="A45">
        <v>10675</v>
      </c>
      <c r="B45">
        <v>2014</v>
      </c>
      <c r="C45">
        <v>6</v>
      </c>
      <c r="D45">
        <v>11</v>
      </c>
      <c r="E45">
        <v>56</v>
      </c>
      <c r="F45">
        <v>5</v>
      </c>
      <c r="G45">
        <v>13</v>
      </c>
      <c r="H45">
        <v>11</v>
      </c>
      <c r="I45">
        <v>102</v>
      </c>
    </row>
    <row r="46" spans="1:9" x14ac:dyDescent="0.3">
      <c r="A46">
        <v>10676</v>
      </c>
      <c r="B46">
        <v>2014</v>
      </c>
      <c r="C46">
        <v>1</v>
      </c>
      <c r="D46">
        <v>4</v>
      </c>
      <c r="E46">
        <v>29</v>
      </c>
      <c r="F46">
        <v>1</v>
      </c>
      <c r="G46">
        <v>5</v>
      </c>
      <c r="H46">
        <v>2</v>
      </c>
      <c r="I46">
        <v>42</v>
      </c>
    </row>
    <row r="47" spans="1:9" x14ac:dyDescent="0.3">
      <c r="A47">
        <v>10677</v>
      </c>
      <c r="B47">
        <v>2014</v>
      </c>
      <c r="C47">
        <v>7</v>
      </c>
      <c r="D47">
        <v>17</v>
      </c>
      <c r="E47">
        <v>16</v>
      </c>
      <c r="F47">
        <v>1</v>
      </c>
      <c r="G47">
        <v>6</v>
      </c>
      <c r="H47">
        <v>8</v>
      </c>
      <c r="I47">
        <v>55</v>
      </c>
    </row>
    <row r="48" spans="1:9" x14ac:dyDescent="0.3">
      <c r="A48">
        <v>10678</v>
      </c>
      <c r="B48">
        <v>2014</v>
      </c>
      <c r="C48">
        <v>10</v>
      </c>
      <c r="D48">
        <v>19</v>
      </c>
      <c r="E48">
        <v>34</v>
      </c>
      <c r="F48">
        <v>2</v>
      </c>
      <c r="G48">
        <v>12</v>
      </c>
      <c r="H48">
        <v>34</v>
      </c>
      <c r="I48">
        <v>111</v>
      </c>
    </row>
    <row r="49" spans="1:9" x14ac:dyDescent="0.3">
      <c r="A49">
        <v>10679</v>
      </c>
      <c r="B49">
        <v>2014</v>
      </c>
      <c r="C49">
        <v>9</v>
      </c>
      <c r="D49">
        <v>11</v>
      </c>
      <c r="E49">
        <v>18</v>
      </c>
      <c r="G49">
        <v>3</v>
      </c>
      <c r="H49">
        <v>5</v>
      </c>
      <c r="I49">
        <v>46</v>
      </c>
    </row>
    <row r="50" spans="1:9" x14ac:dyDescent="0.3">
      <c r="A50">
        <v>10680</v>
      </c>
      <c r="B50">
        <v>2014</v>
      </c>
      <c r="C50">
        <v>9</v>
      </c>
      <c r="D50">
        <v>4</v>
      </c>
      <c r="E50">
        <v>39</v>
      </c>
      <c r="G50">
        <v>3</v>
      </c>
      <c r="H50">
        <v>8</v>
      </c>
      <c r="I50">
        <v>63</v>
      </c>
    </row>
    <row r="51" spans="1:9" x14ac:dyDescent="0.3">
      <c r="A51">
        <v>10681</v>
      </c>
      <c r="B51">
        <v>2014</v>
      </c>
      <c r="C51">
        <v>10</v>
      </c>
      <c r="D51">
        <v>1</v>
      </c>
      <c r="E51">
        <v>6</v>
      </c>
      <c r="G51">
        <v>2</v>
      </c>
      <c r="H51">
        <v>2</v>
      </c>
      <c r="I51">
        <v>21</v>
      </c>
    </row>
    <row r="52" spans="1:9" x14ac:dyDescent="0.3">
      <c r="A52">
        <v>10682</v>
      </c>
      <c r="B52">
        <v>2014</v>
      </c>
      <c r="C52">
        <v>1</v>
      </c>
      <c r="D52">
        <v>12</v>
      </c>
      <c r="E52">
        <v>20</v>
      </c>
      <c r="F52">
        <v>1</v>
      </c>
      <c r="G52">
        <v>10</v>
      </c>
      <c r="H52">
        <v>11</v>
      </c>
      <c r="I52">
        <v>55</v>
      </c>
    </row>
    <row r="53" spans="1:9" x14ac:dyDescent="0.3">
      <c r="A53">
        <v>10683</v>
      </c>
      <c r="B53">
        <v>2014</v>
      </c>
      <c r="D53">
        <v>2</v>
      </c>
      <c r="E53">
        <v>15</v>
      </c>
      <c r="F53">
        <v>1</v>
      </c>
      <c r="H53">
        <v>2</v>
      </c>
      <c r="I53">
        <v>20</v>
      </c>
    </row>
    <row r="54" spans="1:9" x14ac:dyDescent="0.3">
      <c r="A54">
        <v>10684</v>
      </c>
      <c r="B54">
        <v>2014</v>
      </c>
      <c r="E54">
        <v>1</v>
      </c>
      <c r="I54">
        <v>1</v>
      </c>
    </row>
    <row r="55" spans="1:9" x14ac:dyDescent="0.3">
      <c r="A55">
        <v>11141</v>
      </c>
      <c r="B55">
        <v>2014</v>
      </c>
      <c r="C55">
        <v>1</v>
      </c>
      <c r="D55">
        <v>7</v>
      </c>
      <c r="E55">
        <v>17</v>
      </c>
      <c r="G55">
        <v>2</v>
      </c>
      <c r="H55">
        <v>8</v>
      </c>
      <c r="I55">
        <v>35</v>
      </c>
    </row>
    <row r="56" spans="1:9" x14ac:dyDescent="0.3">
      <c r="A56">
        <v>11142</v>
      </c>
      <c r="B56">
        <v>2014</v>
      </c>
      <c r="C56">
        <v>4</v>
      </c>
      <c r="D56">
        <v>6</v>
      </c>
      <c r="E56">
        <v>5</v>
      </c>
      <c r="G56">
        <v>1</v>
      </c>
      <c r="H56">
        <v>4</v>
      </c>
      <c r="I56">
        <v>20</v>
      </c>
    </row>
    <row r="57" spans="1:9" x14ac:dyDescent="0.3">
      <c r="A57">
        <v>11143</v>
      </c>
      <c r="B57">
        <v>2014</v>
      </c>
      <c r="C57">
        <v>6</v>
      </c>
      <c r="D57">
        <v>20</v>
      </c>
      <c r="E57">
        <v>15</v>
      </c>
      <c r="F57">
        <v>2</v>
      </c>
      <c r="G57">
        <v>1</v>
      </c>
      <c r="H57">
        <v>3</v>
      </c>
      <c r="I57">
        <v>47</v>
      </c>
    </row>
    <row r="58" spans="1:9" x14ac:dyDescent="0.3">
      <c r="A58">
        <v>11144</v>
      </c>
      <c r="B58">
        <v>2014</v>
      </c>
      <c r="C58">
        <v>6</v>
      </c>
      <c r="D58">
        <v>8</v>
      </c>
      <c r="E58">
        <v>13</v>
      </c>
      <c r="G58">
        <v>2</v>
      </c>
      <c r="H58">
        <v>6</v>
      </c>
      <c r="I58">
        <v>35</v>
      </c>
    </row>
    <row r="59" spans="1:9" x14ac:dyDescent="0.3">
      <c r="A59">
        <v>11145</v>
      </c>
      <c r="B59">
        <v>2014</v>
      </c>
      <c r="C59">
        <v>7</v>
      </c>
      <c r="D59">
        <v>18</v>
      </c>
      <c r="E59">
        <v>4</v>
      </c>
      <c r="G59">
        <v>1</v>
      </c>
      <c r="I59">
        <v>30</v>
      </c>
    </row>
    <row r="60" spans="1:9" x14ac:dyDescent="0.3">
      <c r="A60">
        <v>11146</v>
      </c>
      <c r="B60">
        <v>2014</v>
      </c>
      <c r="C60">
        <v>2</v>
      </c>
      <c r="D60">
        <v>15</v>
      </c>
      <c r="E60">
        <v>19</v>
      </c>
      <c r="G60">
        <v>3</v>
      </c>
      <c r="H60">
        <v>7</v>
      </c>
      <c r="I60">
        <v>46</v>
      </c>
    </row>
    <row r="61" spans="1:9" x14ac:dyDescent="0.3">
      <c r="A61">
        <v>11147</v>
      </c>
      <c r="B61">
        <v>2014</v>
      </c>
      <c r="C61">
        <v>9</v>
      </c>
      <c r="D61">
        <v>9</v>
      </c>
      <c r="E61">
        <v>16</v>
      </c>
      <c r="G61">
        <v>7</v>
      </c>
      <c r="H61">
        <v>3</v>
      </c>
      <c r="I61">
        <v>44</v>
      </c>
    </row>
    <row r="62" spans="1:9" x14ac:dyDescent="0.3">
      <c r="A62">
        <v>11251</v>
      </c>
      <c r="B62">
        <v>2014</v>
      </c>
      <c r="C62">
        <v>3</v>
      </c>
      <c r="D62">
        <v>4</v>
      </c>
      <c r="E62">
        <v>17</v>
      </c>
      <c r="G62">
        <v>1</v>
      </c>
      <c r="H62">
        <v>4</v>
      </c>
      <c r="I62">
        <v>29</v>
      </c>
    </row>
    <row r="63" spans="1:9" x14ac:dyDescent="0.3">
      <c r="A63">
        <v>11252</v>
      </c>
      <c r="B63">
        <v>2014</v>
      </c>
      <c r="C63">
        <v>1</v>
      </c>
      <c r="D63">
        <v>1</v>
      </c>
      <c r="E63">
        <v>9</v>
      </c>
      <c r="G63">
        <v>1</v>
      </c>
      <c r="I63">
        <v>12</v>
      </c>
    </row>
    <row r="64" spans="1:9" x14ac:dyDescent="0.3">
      <c r="A64">
        <v>11253</v>
      </c>
      <c r="B64">
        <v>2014</v>
      </c>
      <c r="C64">
        <v>1</v>
      </c>
      <c r="D64">
        <v>1</v>
      </c>
      <c r="E64">
        <v>1</v>
      </c>
      <c r="G64">
        <v>3</v>
      </c>
      <c r="H64">
        <v>2</v>
      </c>
      <c r="I64">
        <v>8</v>
      </c>
    </row>
    <row r="65" spans="1:9" x14ac:dyDescent="0.3">
      <c r="A65">
        <v>11254</v>
      </c>
      <c r="B65">
        <v>2014</v>
      </c>
      <c r="D65">
        <v>2</v>
      </c>
      <c r="E65">
        <v>5</v>
      </c>
      <c r="G65">
        <v>1</v>
      </c>
      <c r="H65">
        <v>1</v>
      </c>
      <c r="I65">
        <v>9</v>
      </c>
    </row>
    <row r="66" spans="1:9" x14ac:dyDescent="0.3">
      <c r="A66">
        <v>11255</v>
      </c>
      <c r="B66">
        <v>2014</v>
      </c>
      <c r="C66">
        <v>1</v>
      </c>
      <c r="E66">
        <v>7</v>
      </c>
      <c r="H66">
        <v>1</v>
      </c>
      <c r="I66">
        <v>9</v>
      </c>
    </row>
    <row r="67" spans="1:9" x14ac:dyDescent="0.3">
      <c r="A67">
        <v>11256</v>
      </c>
      <c r="B67">
        <v>2014</v>
      </c>
      <c r="D67">
        <v>1</v>
      </c>
      <c r="E67">
        <v>3</v>
      </c>
      <c r="I67">
        <v>4</v>
      </c>
    </row>
    <row r="68" spans="1:9" x14ac:dyDescent="0.3">
      <c r="A68">
        <v>11257</v>
      </c>
      <c r="B68">
        <v>2014</v>
      </c>
      <c r="C68">
        <v>1</v>
      </c>
      <c r="D68">
        <v>4</v>
      </c>
      <c r="E68">
        <v>20</v>
      </c>
      <c r="G68">
        <v>4</v>
      </c>
      <c r="H68">
        <v>3</v>
      </c>
      <c r="I68">
        <v>32</v>
      </c>
    </row>
    <row r="69" spans="1:9" x14ac:dyDescent="0.3">
      <c r="A69">
        <v>11361</v>
      </c>
      <c r="B69">
        <v>2014</v>
      </c>
      <c r="C69">
        <v>2</v>
      </c>
      <c r="E69">
        <v>6</v>
      </c>
      <c r="G69">
        <v>1</v>
      </c>
      <c r="H69">
        <v>2</v>
      </c>
      <c r="I69">
        <v>11</v>
      </c>
    </row>
    <row r="70" spans="1:9" x14ac:dyDescent="0.3">
      <c r="A70">
        <v>11362</v>
      </c>
      <c r="B70">
        <v>2014</v>
      </c>
      <c r="C70">
        <v>3</v>
      </c>
      <c r="D70">
        <v>4</v>
      </c>
      <c r="E70">
        <v>16</v>
      </c>
      <c r="G70">
        <v>2</v>
      </c>
      <c r="H70">
        <v>6</v>
      </c>
      <c r="I70">
        <v>31</v>
      </c>
    </row>
    <row r="71" spans="1:9" x14ac:dyDescent="0.3">
      <c r="A71">
        <v>11363</v>
      </c>
      <c r="B71">
        <v>2014</v>
      </c>
      <c r="C71">
        <v>1</v>
      </c>
      <c r="D71">
        <v>1</v>
      </c>
      <c r="E71">
        <v>8</v>
      </c>
      <c r="G71">
        <v>2</v>
      </c>
      <c r="H71">
        <v>1</v>
      </c>
      <c r="I71">
        <v>13</v>
      </c>
    </row>
    <row r="72" spans="1:9" x14ac:dyDescent="0.3">
      <c r="A72">
        <v>11364</v>
      </c>
      <c r="B72">
        <v>2014</v>
      </c>
      <c r="C72">
        <v>1</v>
      </c>
      <c r="D72">
        <v>2</v>
      </c>
      <c r="E72">
        <v>4</v>
      </c>
      <c r="G72">
        <v>1</v>
      </c>
      <c r="H72">
        <v>1</v>
      </c>
      <c r="I72">
        <v>9</v>
      </c>
    </row>
    <row r="73" spans="1:9" x14ac:dyDescent="0.3">
      <c r="A73">
        <v>11400</v>
      </c>
      <c r="B73">
        <v>2014</v>
      </c>
      <c r="G73">
        <v>1</v>
      </c>
      <c r="I73">
        <v>1</v>
      </c>
    </row>
    <row r="74" spans="1:9" x14ac:dyDescent="0.3">
      <c r="A74">
        <v>11413</v>
      </c>
      <c r="B74">
        <v>2014</v>
      </c>
      <c r="G74">
        <v>1</v>
      </c>
      <c r="I74">
        <v>1</v>
      </c>
    </row>
    <row r="75" spans="1:9" x14ac:dyDescent="0.3">
      <c r="A75">
        <v>11445</v>
      </c>
      <c r="B75">
        <v>2014</v>
      </c>
      <c r="E75">
        <v>1</v>
      </c>
      <c r="I75">
        <v>1</v>
      </c>
    </row>
    <row r="76" spans="1:9" x14ac:dyDescent="0.3">
      <c r="A76">
        <v>11471</v>
      </c>
      <c r="B76">
        <v>2014</v>
      </c>
      <c r="C76">
        <v>5</v>
      </c>
      <c r="D76">
        <v>5</v>
      </c>
      <c r="E76">
        <v>19</v>
      </c>
      <c r="G76">
        <v>6</v>
      </c>
      <c r="H76">
        <v>6</v>
      </c>
      <c r="I76">
        <v>41</v>
      </c>
    </row>
    <row r="77" spans="1:9" x14ac:dyDescent="0.3">
      <c r="A77">
        <v>11472</v>
      </c>
      <c r="B77">
        <v>2014</v>
      </c>
      <c r="C77">
        <v>3</v>
      </c>
      <c r="D77">
        <v>1</v>
      </c>
      <c r="E77">
        <v>18</v>
      </c>
      <c r="G77">
        <v>1</v>
      </c>
      <c r="H77">
        <v>2</v>
      </c>
      <c r="I77">
        <v>25</v>
      </c>
    </row>
    <row r="78" spans="1:9" x14ac:dyDescent="0.3">
      <c r="A78">
        <v>11473</v>
      </c>
      <c r="B78">
        <v>2014</v>
      </c>
      <c r="C78">
        <v>5</v>
      </c>
      <c r="D78">
        <v>12</v>
      </c>
      <c r="E78">
        <v>23</v>
      </c>
      <c r="G78">
        <v>1</v>
      </c>
      <c r="H78">
        <v>3</v>
      </c>
      <c r="I78">
        <v>44</v>
      </c>
    </row>
    <row r="79" spans="1:9" x14ac:dyDescent="0.3">
      <c r="A79">
        <v>11474</v>
      </c>
      <c r="B79">
        <v>2014</v>
      </c>
      <c r="D79">
        <v>5</v>
      </c>
      <c r="E79">
        <v>5</v>
      </c>
      <c r="G79">
        <v>2</v>
      </c>
      <c r="I79">
        <v>12</v>
      </c>
    </row>
    <row r="80" spans="1:9" x14ac:dyDescent="0.3">
      <c r="A80">
        <v>11475</v>
      </c>
      <c r="B80">
        <v>2014</v>
      </c>
      <c r="C80">
        <v>1</v>
      </c>
      <c r="D80">
        <v>5</v>
      </c>
      <c r="E80">
        <v>7</v>
      </c>
      <c r="I80">
        <v>13</v>
      </c>
    </row>
    <row r="81" spans="1:9" x14ac:dyDescent="0.3">
      <c r="A81">
        <v>11476</v>
      </c>
      <c r="B81">
        <v>2014</v>
      </c>
      <c r="C81">
        <v>1</v>
      </c>
      <c r="D81">
        <v>5</v>
      </c>
      <c r="E81">
        <v>8</v>
      </c>
      <c r="H81">
        <v>2</v>
      </c>
      <c r="I81">
        <v>16</v>
      </c>
    </row>
    <row r="82" spans="1:9" x14ac:dyDescent="0.3">
      <c r="A82">
        <v>11510</v>
      </c>
      <c r="B82">
        <v>2014</v>
      </c>
      <c r="E82">
        <v>1</v>
      </c>
      <c r="I82">
        <v>1</v>
      </c>
    </row>
    <row r="83" spans="1:9" x14ac:dyDescent="0.3">
      <c r="A83">
        <v>11521</v>
      </c>
      <c r="B83">
        <v>2014</v>
      </c>
      <c r="C83">
        <v>6</v>
      </c>
      <c r="D83">
        <v>16</v>
      </c>
      <c r="E83">
        <v>65</v>
      </c>
      <c r="F83">
        <v>3</v>
      </c>
      <c r="G83">
        <v>14</v>
      </c>
      <c r="H83">
        <v>19</v>
      </c>
      <c r="I83">
        <v>123</v>
      </c>
    </row>
    <row r="84" spans="1:9" x14ac:dyDescent="0.3">
      <c r="A84">
        <v>11522</v>
      </c>
      <c r="B84">
        <v>2014</v>
      </c>
      <c r="D84">
        <v>5</v>
      </c>
      <c r="E84">
        <v>2</v>
      </c>
      <c r="F84">
        <v>1</v>
      </c>
      <c r="I84">
        <v>8</v>
      </c>
    </row>
    <row r="85" spans="1:9" x14ac:dyDescent="0.3">
      <c r="A85">
        <v>11523</v>
      </c>
      <c r="B85">
        <v>2014</v>
      </c>
      <c r="C85">
        <v>6</v>
      </c>
      <c r="D85">
        <v>9</v>
      </c>
      <c r="E85">
        <v>44</v>
      </c>
      <c r="F85">
        <v>1</v>
      </c>
      <c r="G85">
        <v>6</v>
      </c>
      <c r="H85">
        <v>9</v>
      </c>
      <c r="I85">
        <v>75</v>
      </c>
    </row>
    <row r="86" spans="1:9" x14ac:dyDescent="0.3">
      <c r="A86">
        <v>11524</v>
      </c>
      <c r="B86">
        <v>2014</v>
      </c>
      <c r="C86">
        <v>1</v>
      </c>
      <c r="D86">
        <v>14</v>
      </c>
      <c r="E86">
        <v>53</v>
      </c>
      <c r="F86">
        <v>3</v>
      </c>
      <c r="G86">
        <v>4</v>
      </c>
      <c r="H86">
        <v>17</v>
      </c>
      <c r="I86">
        <v>92</v>
      </c>
    </row>
    <row r="87" spans="1:9" x14ac:dyDescent="0.3">
      <c r="A87">
        <v>11525</v>
      </c>
      <c r="B87">
        <v>2014</v>
      </c>
      <c r="C87">
        <v>7</v>
      </c>
      <c r="D87">
        <v>32</v>
      </c>
      <c r="E87">
        <v>31</v>
      </c>
      <c r="G87">
        <v>8</v>
      </c>
      <c r="H87">
        <v>19</v>
      </c>
      <c r="I87">
        <v>97</v>
      </c>
    </row>
    <row r="88" spans="1:9" x14ac:dyDescent="0.3">
      <c r="A88">
        <v>11526</v>
      </c>
      <c r="B88">
        <v>2014</v>
      </c>
      <c r="C88">
        <v>11</v>
      </c>
      <c r="D88">
        <v>31</v>
      </c>
      <c r="E88">
        <v>99</v>
      </c>
      <c r="F88">
        <v>6</v>
      </c>
      <c r="G88">
        <v>5</v>
      </c>
      <c r="H88">
        <v>64</v>
      </c>
      <c r="I88">
        <v>216</v>
      </c>
    </row>
    <row r="89" spans="1:9" x14ac:dyDescent="0.3">
      <c r="A89">
        <v>11527</v>
      </c>
      <c r="B89">
        <v>2014</v>
      </c>
      <c r="C89">
        <v>22</v>
      </c>
      <c r="D89">
        <v>38</v>
      </c>
      <c r="E89">
        <v>78</v>
      </c>
      <c r="F89">
        <v>10</v>
      </c>
      <c r="G89">
        <v>13</v>
      </c>
      <c r="H89">
        <v>14</v>
      </c>
      <c r="I89">
        <v>175</v>
      </c>
    </row>
    <row r="90" spans="1:9" x14ac:dyDescent="0.3">
      <c r="A90">
        <v>11528</v>
      </c>
      <c r="B90">
        <v>2014</v>
      </c>
      <c r="C90">
        <v>11</v>
      </c>
      <c r="D90">
        <v>25</v>
      </c>
      <c r="E90">
        <v>94</v>
      </c>
      <c r="F90">
        <v>2</v>
      </c>
      <c r="G90">
        <v>12</v>
      </c>
      <c r="H90">
        <v>21</v>
      </c>
      <c r="I90">
        <v>165</v>
      </c>
    </row>
    <row r="91" spans="1:9" x14ac:dyDescent="0.3">
      <c r="A91">
        <v>11547</v>
      </c>
      <c r="B91">
        <v>2014</v>
      </c>
      <c r="G91">
        <v>1</v>
      </c>
      <c r="I91">
        <v>1</v>
      </c>
    </row>
    <row r="92" spans="1:9" x14ac:dyDescent="0.3">
      <c r="A92">
        <v>11563</v>
      </c>
      <c r="B92">
        <v>2014</v>
      </c>
      <c r="E92">
        <v>1</v>
      </c>
      <c r="I92">
        <v>1</v>
      </c>
    </row>
    <row r="93" spans="1:9" x14ac:dyDescent="0.3">
      <c r="A93">
        <v>11631</v>
      </c>
      <c r="B93">
        <v>2014</v>
      </c>
      <c r="C93">
        <v>3</v>
      </c>
      <c r="D93">
        <v>6</v>
      </c>
      <c r="E93">
        <v>2</v>
      </c>
      <c r="G93">
        <v>1</v>
      </c>
      <c r="H93">
        <v>2</v>
      </c>
      <c r="I93">
        <v>14</v>
      </c>
    </row>
    <row r="94" spans="1:9" x14ac:dyDescent="0.3">
      <c r="A94">
        <v>11632</v>
      </c>
      <c r="B94">
        <v>2014</v>
      </c>
      <c r="C94">
        <v>1</v>
      </c>
      <c r="D94">
        <v>1</v>
      </c>
      <c r="E94">
        <v>2</v>
      </c>
      <c r="H94">
        <v>2</v>
      </c>
      <c r="I94">
        <v>6</v>
      </c>
    </row>
    <row r="95" spans="1:9" x14ac:dyDescent="0.3">
      <c r="A95">
        <v>11633</v>
      </c>
      <c r="B95">
        <v>2014</v>
      </c>
      <c r="C95">
        <v>1</v>
      </c>
      <c r="D95">
        <v>5</v>
      </c>
      <c r="E95">
        <v>5</v>
      </c>
      <c r="G95">
        <v>1</v>
      </c>
      <c r="H95">
        <v>1</v>
      </c>
      <c r="I95">
        <v>13</v>
      </c>
    </row>
    <row r="96" spans="1:9" x14ac:dyDescent="0.3">
      <c r="A96">
        <v>11634</v>
      </c>
      <c r="B96">
        <v>2014</v>
      </c>
      <c r="D96">
        <v>5</v>
      </c>
      <c r="E96">
        <v>25</v>
      </c>
      <c r="F96">
        <v>2</v>
      </c>
      <c r="G96">
        <v>4</v>
      </c>
      <c r="H96">
        <v>6</v>
      </c>
      <c r="I96">
        <v>42</v>
      </c>
    </row>
    <row r="97" spans="1:9" x14ac:dyDescent="0.3">
      <c r="A97">
        <v>11635</v>
      </c>
      <c r="B97">
        <v>2014</v>
      </c>
      <c r="C97">
        <v>2</v>
      </c>
      <c r="D97">
        <v>5</v>
      </c>
      <c r="E97">
        <v>26</v>
      </c>
      <c r="F97">
        <v>1</v>
      </c>
      <c r="G97">
        <v>3</v>
      </c>
      <c r="H97">
        <v>7</v>
      </c>
      <c r="I97">
        <v>44</v>
      </c>
    </row>
    <row r="98" spans="1:9" x14ac:dyDescent="0.3">
      <c r="A98">
        <v>11636</v>
      </c>
      <c r="B98">
        <v>2014</v>
      </c>
      <c r="C98">
        <v>3</v>
      </c>
      <c r="D98">
        <v>7</v>
      </c>
      <c r="E98">
        <v>24</v>
      </c>
      <c r="F98">
        <v>1</v>
      </c>
      <c r="G98">
        <v>5</v>
      </c>
      <c r="H98">
        <v>5</v>
      </c>
      <c r="I98">
        <v>45</v>
      </c>
    </row>
    <row r="99" spans="1:9" x14ac:dyDescent="0.3">
      <c r="A99">
        <v>11741</v>
      </c>
      <c r="B99">
        <v>2014</v>
      </c>
      <c r="C99">
        <v>2</v>
      </c>
      <c r="D99">
        <v>13</v>
      </c>
      <c r="E99">
        <v>21</v>
      </c>
      <c r="G99">
        <v>5</v>
      </c>
      <c r="H99">
        <v>2</v>
      </c>
      <c r="I99">
        <v>43</v>
      </c>
    </row>
    <row r="100" spans="1:9" x14ac:dyDescent="0.3">
      <c r="A100">
        <v>11742</v>
      </c>
      <c r="B100">
        <v>2014</v>
      </c>
      <c r="C100">
        <v>4</v>
      </c>
      <c r="D100">
        <v>15</v>
      </c>
      <c r="E100">
        <v>35</v>
      </c>
      <c r="G100">
        <v>26</v>
      </c>
      <c r="H100">
        <v>16</v>
      </c>
      <c r="I100">
        <v>96</v>
      </c>
    </row>
    <row r="101" spans="1:9" x14ac:dyDescent="0.3">
      <c r="A101">
        <v>11743</v>
      </c>
      <c r="B101">
        <v>2014</v>
      </c>
      <c r="C101">
        <v>9</v>
      </c>
      <c r="D101">
        <v>22</v>
      </c>
      <c r="E101">
        <v>34</v>
      </c>
      <c r="F101">
        <v>1</v>
      </c>
      <c r="G101">
        <v>14</v>
      </c>
      <c r="H101">
        <v>8</v>
      </c>
      <c r="I101">
        <v>88</v>
      </c>
    </row>
    <row r="102" spans="1:9" x14ac:dyDescent="0.3">
      <c r="A102">
        <v>11744</v>
      </c>
      <c r="B102">
        <v>2014</v>
      </c>
      <c r="C102">
        <v>4</v>
      </c>
      <c r="D102">
        <v>9</v>
      </c>
      <c r="F102">
        <v>1</v>
      </c>
      <c r="G102">
        <v>6</v>
      </c>
      <c r="H102">
        <v>3</v>
      </c>
      <c r="I102">
        <v>23</v>
      </c>
    </row>
    <row r="103" spans="1:9" x14ac:dyDescent="0.3">
      <c r="A103">
        <v>11745</v>
      </c>
      <c r="B103">
        <v>2014</v>
      </c>
      <c r="C103">
        <v>1</v>
      </c>
      <c r="D103">
        <v>21</v>
      </c>
      <c r="E103">
        <v>36</v>
      </c>
      <c r="F103">
        <v>2</v>
      </c>
      <c r="G103">
        <v>6</v>
      </c>
      <c r="H103">
        <v>8</v>
      </c>
      <c r="I103">
        <v>74</v>
      </c>
    </row>
    <row r="104" spans="1:9" x14ac:dyDescent="0.3">
      <c r="A104">
        <v>11747</v>
      </c>
      <c r="B104">
        <v>2014</v>
      </c>
      <c r="G104">
        <v>1</v>
      </c>
      <c r="I104">
        <v>1</v>
      </c>
    </row>
    <row r="105" spans="1:9" x14ac:dyDescent="0.3">
      <c r="A105">
        <v>11810</v>
      </c>
      <c r="B105">
        <v>2014</v>
      </c>
      <c r="C105">
        <v>1</v>
      </c>
      <c r="I105">
        <v>1</v>
      </c>
    </row>
    <row r="106" spans="1:9" x14ac:dyDescent="0.3">
      <c r="A106">
        <v>11851</v>
      </c>
      <c r="B106">
        <v>2014</v>
      </c>
      <c r="C106">
        <v>1</v>
      </c>
      <c r="D106">
        <v>2</v>
      </c>
      <c r="E106">
        <v>3</v>
      </c>
      <c r="G106">
        <v>2</v>
      </c>
      <c r="H106">
        <v>1</v>
      </c>
      <c r="I106">
        <v>9</v>
      </c>
    </row>
    <row r="107" spans="1:9" x14ac:dyDescent="0.3">
      <c r="A107">
        <v>11852</v>
      </c>
      <c r="B107">
        <v>2014</v>
      </c>
      <c r="D107">
        <v>3</v>
      </c>
      <c r="E107">
        <v>4</v>
      </c>
      <c r="H107">
        <v>1</v>
      </c>
      <c r="I107">
        <v>8</v>
      </c>
    </row>
    <row r="108" spans="1:9" x14ac:dyDescent="0.3">
      <c r="A108">
        <v>11853</v>
      </c>
      <c r="B108">
        <v>2014</v>
      </c>
      <c r="C108">
        <v>4</v>
      </c>
      <c r="D108">
        <v>13</v>
      </c>
      <c r="E108">
        <v>9</v>
      </c>
      <c r="H108">
        <v>3</v>
      </c>
      <c r="I108">
        <v>29</v>
      </c>
    </row>
    <row r="109" spans="1:9" x14ac:dyDescent="0.3">
      <c r="A109">
        <v>11854</v>
      </c>
      <c r="B109">
        <v>2014</v>
      </c>
      <c r="C109">
        <v>1</v>
      </c>
      <c r="D109">
        <v>16</v>
      </c>
      <c r="E109">
        <v>23</v>
      </c>
      <c r="G109">
        <v>5</v>
      </c>
      <c r="H109">
        <v>1</v>
      </c>
      <c r="I109">
        <v>46</v>
      </c>
    </row>
    <row r="110" spans="1:9" x14ac:dyDescent="0.3">
      <c r="A110">
        <v>11855</v>
      </c>
      <c r="B110">
        <v>2014</v>
      </c>
      <c r="C110">
        <v>22</v>
      </c>
      <c r="D110">
        <v>48</v>
      </c>
      <c r="E110">
        <v>14</v>
      </c>
      <c r="F110">
        <v>2</v>
      </c>
      <c r="G110">
        <v>1</v>
      </c>
      <c r="H110">
        <v>3</v>
      </c>
      <c r="I110">
        <v>90</v>
      </c>
    </row>
    <row r="111" spans="1:9" x14ac:dyDescent="0.3">
      <c r="A111">
        <v>12000</v>
      </c>
      <c r="B111">
        <v>2014</v>
      </c>
      <c r="E111">
        <v>1</v>
      </c>
      <c r="I111">
        <v>1</v>
      </c>
    </row>
    <row r="112" spans="1:9" x14ac:dyDescent="0.3">
      <c r="A112">
        <v>12100</v>
      </c>
      <c r="B112">
        <v>2014</v>
      </c>
      <c r="E112">
        <v>4</v>
      </c>
      <c r="G112">
        <v>1</v>
      </c>
      <c r="I112">
        <v>5</v>
      </c>
    </row>
    <row r="113" spans="1:9" x14ac:dyDescent="0.3">
      <c r="A113">
        <v>12131</v>
      </c>
      <c r="B113">
        <v>2014</v>
      </c>
      <c r="C113">
        <v>18</v>
      </c>
      <c r="D113">
        <v>31</v>
      </c>
      <c r="E113">
        <v>16</v>
      </c>
      <c r="G113">
        <v>3</v>
      </c>
      <c r="H113">
        <v>9</v>
      </c>
      <c r="I113">
        <v>77</v>
      </c>
    </row>
    <row r="114" spans="1:9" x14ac:dyDescent="0.3">
      <c r="A114">
        <v>12132</v>
      </c>
      <c r="B114">
        <v>2014</v>
      </c>
      <c r="C114">
        <v>25</v>
      </c>
      <c r="D114">
        <v>50</v>
      </c>
      <c r="E114">
        <v>17</v>
      </c>
      <c r="F114">
        <v>3</v>
      </c>
      <c r="G114">
        <v>4</v>
      </c>
      <c r="H114">
        <v>4</v>
      </c>
      <c r="I114">
        <v>103</v>
      </c>
    </row>
    <row r="115" spans="1:9" x14ac:dyDescent="0.3">
      <c r="A115">
        <v>12133</v>
      </c>
      <c r="B115">
        <v>2014</v>
      </c>
      <c r="C115">
        <v>18</v>
      </c>
      <c r="D115">
        <v>26</v>
      </c>
      <c r="E115">
        <v>7</v>
      </c>
      <c r="G115">
        <v>1</v>
      </c>
      <c r="H115">
        <v>1</v>
      </c>
      <c r="I115">
        <v>53</v>
      </c>
    </row>
    <row r="116" spans="1:9" x14ac:dyDescent="0.3">
      <c r="A116">
        <v>12134</v>
      </c>
      <c r="B116">
        <v>2014</v>
      </c>
      <c r="C116">
        <v>3</v>
      </c>
      <c r="D116">
        <v>15</v>
      </c>
      <c r="E116">
        <v>9</v>
      </c>
      <c r="G116">
        <v>1</v>
      </c>
      <c r="I116">
        <v>28</v>
      </c>
    </row>
    <row r="117" spans="1:9" x14ac:dyDescent="0.3">
      <c r="A117">
        <v>12135</v>
      </c>
      <c r="B117">
        <v>2014</v>
      </c>
      <c r="C117">
        <v>4</v>
      </c>
      <c r="D117">
        <v>2</v>
      </c>
      <c r="E117">
        <v>5</v>
      </c>
      <c r="G117">
        <v>1</v>
      </c>
      <c r="H117">
        <v>1</v>
      </c>
      <c r="I117">
        <v>13</v>
      </c>
    </row>
    <row r="118" spans="1:9" x14ac:dyDescent="0.3">
      <c r="A118">
        <v>12136</v>
      </c>
      <c r="B118">
        <v>2014</v>
      </c>
      <c r="C118">
        <v>1</v>
      </c>
      <c r="D118">
        <v>12</v>
      </c>
      <c r="E118">
        <v>7</v>
      </c>
      <c r="G118">
        <v>1</v>
      </c>
      <c r="I118">
        <v>21</v>
      </c>
    </row>
    <row r="119" spans="1:9" x14ac:dyDescent="0.3">
      <c r="A119">
        <v>12137</v>
      </c>
      <c r="B119">
        <v>2014</v>
      </c>
      <c r="C119">
        <v>4</v>
      </c>
      <c r="D119">
        <v>4</v>
      </c>
      <c r="E119">
        <v>2</v>
      </c>
      <c r="G119">
        <v>2</v>
      </c>
      <c r="I119">
        <v>12</v>
      </c>
    </row>
    <row r="120" spans="1:9" x14ac:dyDescent="0.3">
      <c r="A120">
        <v>12241</v>
      </c>
      <c r="B120">
        <v>2014</v>
      </c>
      <c r="C120">
        <v>23</v>
      </c>
      <c r="D120">
        <v>22</v>
      </c>
      <c r="E120">
        <v>16</v>
      </c>
      <c r="F120">
        <v>2</v>
      </c>
      <c r="G120">
        <v>3</v>
      </c>
      <c r="H120">
        <v>2</v>
      </c>
      <c r="I120">
        <v>68</v>
      </c>
    </row>
    <row r="121" spans="1:9" x14ac:dyDescent="0.3">
      <c r="A121">
        <v>12242</v>
      </c>
      <c r="B121">
        <v>2014</v>
      </c>
      <c r="C121">
        <v>10</v>
      </c>
      <c r="D121">
        <v>26</v>
      </c>
      <c r="E121">
        <v>14</v>
      </c>
      <c r="G121">
        <v>5</v>
      </c>
      <c r="H121">
        <v>5</v>
      </c>
      <c r="I121">
        <v>60</v>
      </c>
    </row>
    <row r="122" spans="1:9" x14ac:dyDescent="0.3">
      <c r="A122">
        <v>12243</v>
      </c>
      <c r="B122">
        <v>2014</v>
      </c>
      <c r="C122">
        <v>6</v>
      </c>
      <c r="D122">
        <v>12</v>
      </c>
      <c r="E122">
        <v>8</v>
      </c>
      <c r="G122">
        <v>3</v>
      </c>
      <c r="I122">
        <v>29</v>
      </c>
    </row>
    <row r="123" spans="1:9" x14ac:dyDescent="0.3">
      <c r="A123">
        <v>12244</v>
      </c>
      <c r="B123">
        <v>2014</v>
      </c>
      <c r="C123">
        <v>10</v>
      </c>
      <c r="D123">
        <v>13</v>
      </c>
      <c r="E123">
        <v>5</v>
      </c>
      <c r="F123">
        <v>1</v>
      </c>
      <c r="G123">
        <v>2</v>
      </c>
      <c r="H123">
        <v>5</v>
      </c>
      <c r="I123">
        <v>36</v>
      </c>
    </row>
    <row r="124" spans="1:9" x14ac:dyDescent="0.3">
      <c r="A124">
        <v>12351</v>
      </c>
      <c r="B124">
        <v>2014</v>
      </c>
      <c r="C124">
        <v>6</v>
      </c>
      <c r="D124">
        <v>3</v>
      </c>
      <c r="E124">
        <v>4</v>
      </c>
      <c r="G124">
        <v>1</v>
      </c>
      <c r="H124">
        <v>1</v>
      </c>
      <c r="I124">
        <v>15</v>
      </c>
    </row>
    <row r="125" spans="1:9" x14ac:dyDescent="0.3">
      <c r="A125">
        <v>12400</v>
      </c>
      <c r="B125">
        <v>2014</v>
      </c>
      <c r="H125">
        <v>1</v>
      </c>
      <c r="I125">
        <v>1</v>
      </c>
    </row>
    <row r="126" spans="1:9" x14ac:dyDescent="0.3">
      <c r="A126">
        <v>12461</v>
      </c>
      <c r="B126">
        <v>2014</v>
      </c>
      <c r="C126">
        <v>6</v>
      </c>
      <c r="D126">
        <v>15</v>
      </c>
      <c r="E126">
        <v>12</v>
      </c>
      <c r="G126">
        <v>3</v>
      </c>
      <c r="H126">
        <v>2</v>
      </c>
      <c r="I126">
        <v>38</v>
      </c>
    </row>
    <row r="127" spans="1:9" x14ac:dyDescent="0.3">
      <c r="A127">
        <v>12462</v>
      </c>
      <c r="B127">
        <v>2014</v>
      </c>
      <c r="C127">
        <v>2</v>
      </c>
      <c r="D127">
        <v>13</v>
      </c>
      <c r="E127">
        <v>8</v>
      </c>
      <c r="G127">
        <v>5</v>
      </c>
      <c r="H127">
        <v>5</v>
      </c>
      <c r="I127">
        <v>33</v>
      </c>
    </row>
    <row r="128" spans="1:9" x14ac:dyDescent="0.3">
      <c r="A128">
        <v>13121</v>
      </c>
      <c r="B128">
        <v>2014</v>
      </c>
      <c r="C128">
        <v>3</v>
      </c>
      <c r="D128">
        <v>10</v>
      </c>
      <c r="E128">
        <v>5</v>
      </c>
      <c r="G128">
        <v>2</v>
      </c>
      <c r="H128">
        <v>2</v>
      </c>
      <c r="I128">
        <v>22</v>
      </c>
    </row>
    <row r="129" spans="1:9" x14ac:dyDescent="0.3">
      <c r="A129">
        <v>13122</v>
      </c>
      <c r="B129">
        <v>2014</v>
      </c>
      <c r="C129">
        <v>5</v>
      </c>
      <c r="D129">
        <v>18</v>
      </c>
      <c r="E129">
        <v>10</v>
      </c>
      <c r="G129">
        <v>3</v>
      </c>
      <c r="H129">
        <v>3</v>
      </c>
      <c r="I129">
        <v>39</v>
      </c>
    </row>
    <row r="130" spans="1:9" x14ac:dyDescent="0.3">
      <c r="A130">
        <v>13123</v>
      </c>
      <c r="B130">
        <v>2014</v>
      </c>
      <c r="C130">
        <v>2</v>
      </c>
      <c r="D130">
        <v>8</v>
      </c>
      <c r="E130">
        <v>3</v>
      </c>
      <c r="G130">
        <v>4</v>
      </c>
      <c r="H130">
        <v>1</v>
      </c>
      <c r="I130">
        <v>18</v>
      </c>
    </row>
    <row r="131" spans="1:9" x14ac:dyDescent="0.3">
      <c r="A131">
        <v>13231</v>
      </c>
      <c r="B131">
        <v>2014</v>
      </c>
      <c r="C131">
        <v>2</v>
      </c>
      <c r="D131">
        <v>5</v>
      </c>
      <c r="E131">
        <v>6</v>
      </c>
      <c r="G131">
        <v>5</v>
      </c>
      <c r="H131">
        <v>1</v>
      </c>
      <c r="I131">
        <v>19</v>
      </c>
    </row>
    <row r="132" spans="1:9" x14ac:dyDescent="0.3">
      <c r="A132">
        <v>13232</v>
      </c>
      <c r="B132">
        <v>2014</v>
      </c>
      <c r="D132">
        <v>1</v>
      </c>
      <c r="E132">
        <v>1</v>
      </c>
      <c r="I132">
        <v>2</v>
      </c>
    </row>
    <row r="133" spans="1:9" x14ac:dyDescent="0.3">
      <c r="A133">
        <v>13300</v>
      </c>
      <c r="B133">
        <v>2014</v>
      </c>
      <c r="C133">
        <v>1</v>
      </c>
      <c r="D133">
        <v>2</v>
      </c>
      <c r="I133">
        <v>3</v>
      </c>
    </row>
    <row r="134" spans="1:9" x14ac:dyDescent="0.3">
      <c r="A134">
        <v>13310</v>
      </c>
      <c r="B134">
        <v>2014</v>
      </c>
      <c r="C134">
        <v>2</v>
      </c>
      <c r="D134">
        <v>1</v>
      </c>
      <c r="I134">
        <v>3</v>
      </c>
    </row>
    <row r="135" spans="1:9" x14ac:dyDescent="0.3">
      <c r="A135">
        <v>13341</v>
      </c>
      <c r="B135">
        <v>2014</v>
      </c>
      <c r="C135">
        <v>34</v>
      </c>
      <c r="D135">
        <v>31</v>
      </c>
      <c r="E135">
        <v>9</v>
      </c>
      <c r="F135">
        <v>2</v>
      </c>
      <c r="H135">
        <v>9</v>
      </c>
      <c r="I135">
        <v>85</v>
      </c>
    </row>
    <row r="136" spans="1:9" x14ac:dyDescent="0.3">
      <c r="A136">
        <v>13342</v>
      </c>
      <c r="B136">
        <v>2014</v>
      </c>
      <c r="C136">
        <v>1</v>
      </c>
      <c r="D136">
        <v>1</v>
      </c>
      <c r="E136">
        <v>1</v>
      </c>
      <c r="G136">
        <v>1</v>
      </c>
      <c r="I136">
        <v>4</v>
      </c>
    </row>
    <row r="137" spans="1:9" x14ac:dyDescent="0.3">
      <c r="A137">
        <v>13344</v>
      </c>
      <c r="B137">
        <v>2014</v>
      </c>
      <c r="D137">
        <v>1</v>
      </c>
      <c r="I137">
        <v>1</v>
      </c>
    </row>
    <row r="138" spans="1:9" x14ac:dyDescent="0.3">
      <c r="A138">
        <v>13351</v>
      </c>
      <c r="B138">
        <v>2014</v>
      </c>
      <c r="C138">
        <v>1</v>
      </c>
      <c r="E138">
        <v>1</v>
      </c>
      <c r="I138">
        <v>2</v>
      </c>
    </row>
    <row r="139" spans="1:9" x14ac:dyDescent="0.3">
      <c r="A139">
        <v>13451</v>
      </c>
      <c r="B139">
        <v>2014</v>
      </c>
      <c r="C139">
        <v>6</v>
      </c>
      <c r="D139">
        <v>10</v>
      </c>
      <c r="E139">
        <v>6</v>
      </c>
      <c r="G139">
        <v>1</v>
      </c>
      <c r="I139">
        <v>23</v>
      </c>
    </row>
    <row r="140" spans="1:9" x14ac:dyDescent="0.3">
      <c r="A140">
        <v>13461</v>
      </c>
      <c r="B140">
        <v>2014</v>
      </c>
      <c r="C140">
        <v>2</v>
      </c>
      <c r="D140">
        <v>1</v>
      </c>
      <c r="E140">
        <v>1</v>
      </c>
      <c r="I140">
        <v>4</v>
      </c>
    </row>
    <row r="141" spans="1:9" x14ac:dyDescent="0.3">
      <c r="A141">
        <v>13501</v>
      </c>
      <c r="B141">
        <v>2014</v>
      </c>
      <c r="D141">
        <v>1</v>
      </c>
      <c r="I141">
        <v>1</v>
      </c>
    </row>
    <row r="142" spans="1:9" x14ac:dyDescent="0.3">
      <c r="A142">
        <v>13561</v>
      </c>
      <c r="B142">
        <v>2014</v>
      </c>
      <c r="C142">
        <v>4</v>
      </c>
      <c r="D142">
        <v>7</v>
      </c>
      <c r="E142">
        <v>4</v>
      </c>
      <c r="G142">
        <v>1</v>
      </c>
      <c r="H142">
        <v>2</v>
      </c>
      <c r="I142">
        <v>18</v>
      </c>
    </row>
    <row r="143" spans="1:9" x14ac:dyDescent="0.3">
      <c r="A143">
        <v>13562</v>
      </c>
      <c r="B143">
        <v>2014</v>
      </c>
      <c r="C143">
        <v>4</v>
      </c>
      <c r="D143">
        <v>11</v>
      </c>
      <c r="E143">
        <v>8</v>
      </c>
      <c r="G143">
        <v>1</v>
      </c>
      <c r="H143">
        <v>1</v>
      </c>
      <c r="I143">
        <v>25</v>
      </c>
    </row>
    <row r="144" spans="1:9" x14ac:dyDescent="0.3">
      <c r="A144">
        <v>13600</v>
      </c>
      <c r="B144">
        <v>2014</v>
      </c>
      <c r="C144">
        <v>1</v>
      </c>
      <c r="D144">
        <v>1</v>
      </c>
      <c r="E144">
        <v>2</v>
      </c>
      <c r="I144">
        <v>4</v>
      </c>
    </row>
    <row r="145" spans="1:9" x14ac:dyDescent="0.3">
      <c r="A145">
        <v>13610</v>
      </c>
      <c r="B145">
        <v>2014</v>
      </c>
      <c r="D145">
        <v>1</v>
      </c>
      <c r="I145">
        <v>1</v>
      </c>
    </row>
    <row r="146" spans="1:9" x14ac:dyDescent="0.3">
      <c r="A146">
        <v>13671</v>
      </c>
      <c r="B146">
        <v>2014</v>
      </c>
      <c r="C146">
        <v>83</v>
      </c>
      <c r="D146">
        <v>76</v>
      </c>
      <c r="E146">
        <v>28</v>
      </c>
      <c r="F146">
        <v>2</v>
      </c>
      <c r="G146">
        <v>3</v>
      </c>
      <c r="H146">
        <v>13</v>
      </c>
      <c r="I146">
        <v>205</v>
      </c>
    </row>
    <row r="147" spans="1:9" x14ac:dyDescent="0.3">
      <c r="A147">
        <v>13672</v>
      </c>
      <c r="B147">
        <v>2014</v>
      </c>
      <c r="C147">
        <v>5</v>
      </c>
      <c r="D147">
        <v>11</v>
      </c>
      <c r="E147">
        <v>2</v>
      </c>
      <c r="H147">
        <v>2</v>
      </c>
      <c r="I147">
        <v>20</v>
      </c>
    </row>
    <row r="148" spans="1:9" x14ac:dyDescent="0.3">
      <c r="A148">
        <v>13673</v>
      </c>
      <c r="B148">
        <v>2014</v>
      </c>
      <c r="C148">
        <v>2</v>
      </c>
      <c r="D148">
        <v>4</v>
      </c>
      <c r="E148">
        <v>3</v>
      </c>
      <c r="I148">
        <v>9</v>
      </c>
    </row>
    <row r="149" spans="1:9" x14ac:dyDescent="0.3">
      <c r="A149">
        <v>13674</v>
      </c>
      <c r="B149">
        <v>2014</v>
      </c>
      <c r="C149">
        <v>1</v>
      </c>
      <c r="D149">
        <v>11</v>
      </c>
      <c r="E149">
        <v>2</v>
      </c>
      <c r="I149">
        <v>14</v>
      </c>
    </row>
    <row r="150" spans="1:9" x14ac:dyDescent="0.3">
      <c r="A150">
        <v>13675</v>
      </c>
      <c r="B150">
        <v>2014</v>
      </c>
      <c r="C150">
        <v>3</v>
      </c>
      <c r="D150">
        <v>5</v>
      </c>
      <c r="E150">
        <v>2</v>
      </c>
      <c r="G150">
        <v>1</v>
      </c>
      <c r="I150">
        <v>11</v>
      </c>
    </row>
    <row r="151" spans="1:9" x14ac:dyDescent="0.3">
      <c r="A151">
        <v>13676</v>
      </c>
      <c r="B151">
        <v>2014</v>
      </c>
      <c r="C151">
        <v>1</v>
      </c>
      <c r="D151">
        <v>1</v>
      </c>
      <c r="E151">
        <v>1</v>
      </c>
      <c r="G151">
        <v>1</v>
      </c>
      <c r="I151">
        <v>4</v>
      </c>
    </row>
    <row r="152" spans="1:9" x14ac:dyDescent="0.3">
      <c r="A152">
        <v>13677</v>
      </c>
      <c r="B152">
        <v>2014</v>
      </c>
      <c r="C152">
        <v>24</v>
      </c>
      <c r="D152">
        <v>23</v>
      </c>
      <c r="E152">
        <v>7</v>
      </c>
      <c r="G152">
        <v>1</v>
      </c>
      <c r="H152">
        <v>2</v>
      </c>
      <c r="I152">
        <v>57</v>
      </c>
    </row>
    <row r="153" spans="1:9" x14ac:dyDescent="0.3">
      <c r="A153">
        <v>13678</v>
      </c>
      <c r="B153">
        <v>2014</v>
      </c>
      <c r="C153">
        <v>11</v>
      </c>
      <c r="D153">
        <v>13</v>
      </c>
      <c r="E153">
        <v>1</v>
      </c>
      <c r="I153">
        <v>25</v>
      </c>
    </row>
    <row r="154" spans="1:9" x14ac:dyDescent="0.3">
      <c r="A154">
        <v>13679</v>
      </c>
      <c r="B154">
        <v>2014</v>
      </c>
      <c r="D154">
        <v>4</v>
      </c>
      <c r="I154">
        <v>4</v>
      </c>
    </row>
    <row r="155" spans="1:9" x14ac:dyDescent="0.3">
      <c r="A155">
        <v>14100</v>
      </c>
      <c r="B155">
        <v>2014</v>
      </c>
      <c r="E155">
        <v>3</v>
      </c>
      <c r="G155">
        <v>1</v>
      </c>
      <c r="I155">
        <v>4</v>
      </c>
    </row>
    <row r="156" spans="1:9" x14ac:dyDescent="0.3">
      <c r="A156">
        <v>14121</v>
      </c>
      <c r="B156">
        <v>2014</v>
      </c>
      <c r="C156">
        <v>10</v>
      </c>
      <c r="D156">
        <v>12</v>
      </c>
      <c r="E156">
        <v>27</v>
      </c>
      <c r="G156">
        <v>6</v>
      </c>
      <c r="H156">
        <v>8</v>
      </c>
      <c r="I156">
        <v>63</v>
      </c>
    </row>
    <row r="157" spans="1:9" x14ac:dyDescent="0.3">
      <c r="A157">
        <v>14122</v>
      </c>
      <c r="B157">
        <v>2014</v>
      </c>
      <c r="C157">
        <v>11</v>
      </c>
      <c r="D157">
        <v>21</v>
      </c>
      <c r="E157">
        <v>29</v>
      </c>
      <c r="F157">
        <v>1</v>
      </c>
      <c r="G157">
        <v>4</v>
      </c>
      <c r="H157">
        <v>10</v>
      </c>
      <c r="I157">
        <v>76</v>
      </c>
    </row>
    <row r="158" spans="1:9" x14ac:dyDescent="0.3">
      <c r="A158">
        <v>14123</v>
      </c>
      <c r="B158">
        <v>2014</v>
      </c>
      <c r="C158">
        <v>10</v>
      </c>
      <c r="D158">
        <v>23</v>
      </c>
      <c r="E158">
        <v>18</v>
      </c>
      <c r="G158">
        <v>3</v>
      </c>
      <c r="H158">
        <v>2</v>
      </c>
      <c r="I158">
        <v>56</v>
      </c>
    </row>
    <row r="159" spans="1:9" x14ac:dyDescent="0.3">
      <c r="A159">
        <v>14151</v>
      </c>
      <c r="B159">
        <v>2014</v>
      </c>
      <c r="H159">
        <v>1</v>
      </c>
      <c r="I159">
        <v>1</v>
      </c>
    </row>
    <row r="160" spans="1:9" x14ac:dyDescent="0.3">
      <c r="A160">
        <v>14200</v>
      </c>
      <c r="B160">
        <v>2014</v>
      </c>
      <c r="D160">
        <v>1</v>
      </c>
      <c r="E160">
        <v>6</v>
      </c>
      <c r="H160">
        <v>2</v>
      </c>
      <c r="I160">
        <v>9</v>
      </c>
    </row>
    <row r="161" spans="1:9" x14ac:dyDescent="0.3">
      <c r="A161">
        <v>14201</v>
      </c>
      <c r="B161">
        <v>2014</v>
      </c>
      <c r="C161">
        <v>1</v>
      </c>
      <c r="E161">
        <v>1</v>
      </c>
      <c r="I161">
        <v>2</v>
      </c>
    </row>
    <row r="162" spans="1:9" x14ac:dyDescent="0.3">
      <c r="A162">
        <v>14231</v>
      </c>
      <c r="B162">
        <v>2014</v>
      </c>
      <c r="C162">
        <v>12</v>
      </c>
      <c r="D162">
        <v>23</v>
      </c>
      <c r="E162">
        <v>40</v>
      </c>
      <c r="G162">
        <v>1</v>
      </c>
      <c r="H162">
        <v>15</v>
      </c>
      <c r="I162">
        <v>91</v>
      </c>
    </row>
    <row r="163" spans="1:9" x14ac:dyDescent="0.3">
      <c r="A163">
        <v>14232</v>
      </c>
      <c r="B163">
        <v>2014</v>
      </c>
      <c r="C163">
        <v>3</v>
      </c>
      <c r="D163">
        <v>6</v>
      </c>
      <c r="E163">
        <v>10</v>
      </c>
      <c r="F163">
        <v>1</v>
      </c>
      <c r="G163">
        <v>2</v>
      </c>
      <c r="H163">
        <v>4</v>
      </c>
      <c r="I163">
        <v>26</v>
      </c>
    </row>
    <row r="164" spans="1:9" x14ac:dyDescent="0.3">
      <c r="A164">
        <v>14233</v>
      </c>
      <c r="B164">
        <v>2014</v>
      </c>
      <c r="C164">
        <v>1</v>
      </c>
      <c r="D164">
        <v>6</v>
      </c>
      <c r="E164">
        <v>4</v>
      </c>
      <c r="I164">
        <v>11</v>
      </c>
    </row>
    <row r="165" spans="1:9" x14ac:dyDescent="0.3">
      <c r="A165">
        <v>14234</v>
      </c>
      <c r="B165">
        <v>2014</v>
      </c>
      <c r="C165">
        <v>7</v>
      </c>
      <c r="D165">
        <v>13</v>
      </c>
      <c r="E165">
        <v>10</v>
      </c>
      <c r="H165">
        <v>3</v>
      </c>
      <c r="I165">
        <v>33</v>
      </c>
    </row>
    <row r="166" spans="1:9" x14ac:dyDescent="0.3">
      <c r="A166">
        <v>14235</v>
      </c>
      <c r="B166">
        <v>2014</v>
      </c>
      <c r="C166">
        <v>4</v>
      </c>
      <c r="D166">
        <v>17</v>
      </c>
      <c r="E166">
        <v>10</v>
      </c>
      <c r="F166">
        <v>2</v>
      </c>
      <c r="G166">
        <v>1</v>
      </c>
      <c r="H166">
        <v>5</v>
      </c>
      <c r="I166">
        <v>39</v>
      </c>
    </row>
    <row r="167" spans="1:9" x14ac:dyDescent="0.3">
      <c r="A167">
        <v>14341</v>
      </c>
      <c r="B167">
        <v>2014</v>
      </c>
      <c r="C167">
        <v>6</v>
      </c>
      <c r="D167">
        <v>13</v>
      </c>
      <c r="E167">
        <v>4</v>
      </c>
      <c r="G167">
        <v>2</v>
      </c>
      <c r="H167">
        <v>3</v>
      </c>
      <c r="I167">
        <v>28</v>
      </c>
    </row>
    <row r="168" spans="1:9" x14ac:dyDescent="0.3">
      <c r="A168">
        <v>14342</v>
      </c>
      <c r="B168">
        <v>2014</v>
      </c>
      <c r="C168">
        <v>4</v>
      </c>
      <c r="D168">
        <v>29</v>
      </c>
      <c r="E168">
        <v>13</v>
      </c>
      <c r="G168">
        <v>1</v>
      </c>
      <c r="H168">
        <v>7</v>
      </c>
      <c r="I168">
        <v>54</v>
      </c>
    </row>
    <row r="169" spans="1:9" x14ac:dyDescent="0.3">
      <c r="A169">
        <v>14343</v>
      </c>
      <c r="B169">
        <v>2014</v>
      </c>
      <c r="C169">
        <v>12</v>
      </c>
      <c r="D169">
        <v>28</v>
      </c>
      <c r="E169">
        <v>11</v>
      </c>
      <c r="G169">
        <v>1</v>
      </c>
      <c r="H169">
        <v>2</v>
      </c>
      <c r="I169">
        <v>54</v>
      </c>
    </row>
    <row r="170" spans="1:9" x14ac:dyDescent="0.3">
      <c r="A170">
        <v>14400</v>
      </c>
      <c r="B170">
        <v>2014</v>
      </c>
      <c r="C170">
        <v>3</v>
      </c>
      <c r="D170">
        <v>2</v>
      </c>
      <c r="E170">
        <v>2</v>
      </c>
      <c r="H170">
        <v>2</v>
      </c>
      <c r="I170">
        <v>9</v>
      </c>
    </row>
    <row r="171" spans="1:9" x14ac:dyDescent="0.3">
      <c r="A171">
        <v>14451</v>
      </c>
      <c r="B171">
        <v>2014</v>
      </c>
      <c r="C171">
        <v>24</v>
      </c>
      <c r="D171">
        <v>54</v>
      </c>
      <c r="E171">
        <v>27</v>
      </c>
      <c r="F171">
        <v>1</v>
      </c>
      <c r="G171">
        <v>1</v>
      </c>
      <c r="H171">
        <v>6</v>
      </c>
      <c r="I171">
        <v>113</v>
      </c>
    </row>
    <row r="172" spans="1:9" x14ac:dyDescent="0.3">
      <c r="A172">
        <v>14452</v>
      </c>
      <c r="B172">
        <v>2014</v>
      </c>
      <c r="C172">
        <v>75</v>
      </c>
      <c r="D172">
        <v>103</v>
      </c>
      <c r="E172">
        <v>48</v>
      </c>
      <c r="F172">
        <v>4</v>
      </c>
      <c r="G172">
        <v>2</v>
      </c>
      <c r="H172">
        <v>9</v>
      </c>
      <c r="I172">
        <v>241</v>
      </c>
    </row>
    <row r="173" spans="1:9" x14ac:dyDescent="0.3">
      <c r="A173">
        <v>14453</v>
      </c>
      <c r="B173">
        <v>2014</v>
      </c>
      <c r="D173">
        <v>1</v>
      </c>
      <c r="I173">
        <v>1</v>
      </c>
    </row>
    <row r="174" spans="1:9" x14ac:dyDescent="0.3">
      <c r="A174">
        <v>14500</v>
      </c>
      <c r="B174">
        <v>2014</v>
      </c>
      <c r="D174">
        <v>3</v>
      </c>
      <c r="E174">
        <v>18</v>
      </c>
      <c r="G174">
        <v>2</v>
      </c>
      <c r="H174">
        <v>2</v>
      </c>
      <c r="I174">
        <v>25</v>
      </c>
    </row>
    <row r="175" spans="1:9" x14ac:dyDescent="0.3">
      <c r="A175">
        <v>14501</v>
      </c>
      <c r="B175">
        <v>2014</v>
      </c>
      <c r="C175">
        <v>1</v>
      </c>
      <c r="I175">
        <v>1</v>
      </c>
    </row>
    <row r="176" spans="1:9" x14ac:dyDescent="0.3">
      <c r="A176">
        <v>14510</v>
      </c>
      <c r="B176">
        <v>2014</v>
      </c>
      <c r="C176">
        <v>1</v>
      </c>
      <c r="D176">
        <v>1</v>
      </c>
      <c r="E176">
        <v>1</v>
      </c>
      <c r="I176">
        <v>3</v>
      </c>
    </row>
    <row r="177" spans="1:9" x14ac:dyDescent="0.3">
      <c r="A177">
        <v>14560</v>
      </c>
      <c r="B177">
        <v>2014</v>
      </c>
      <c r="E177">
        <v>2</v>
      </c>
      <c r="I177">
        <v>2</v>
      </c>
    </row>
    <row r="178" spans="1:9" x14ac:dyDescent="0.3">
      <c r="A178">
        <v>14561</v>
      </c>
      <c r="B178">
        <v>2014</v>
      </c>
      <c r="C178">
        <v>6</v>
      </c>
      <c r="D178">
        <v>16</v>
      </c>
      <c r="E178">
        <v>52</v>
      </c>
      <c r="F178">
        <v>3</v>
      </c>
      <c r="G178">
        <v>10</v>
      </c>
      <c r="H178">
        <v>21</v>
      </c>
      <c r="I178">
        <v>108</v>
      </c>
    </row>
    <row r="179" spans="1:9" x14ac:dyDescent="0.3">
      <c r="A179">
        <v>14562</v>
      </c>
      <c r="B179">
        <v>2014</v>
      </c>
      <c r="C179">
        <v>5</v>
      </c>
      <c r="D179">
        <v>21</v>
      </c>
      <c r="E179">
        <v>64</v>
      </c>
      <c r="F179">
        <v>3</v>
      </c>
      <c r="G179">
        <v>22</v>
      </c>
      <c r="H179">
        <v>8</v>
      </c>
      <c r="I179">
        <v>123</v>
      </c>
    </row>
    <row r="180" spans="1:9" x14ac:dyDescent="0.3">
      <c r="A180">
        <v>14563</v>
      </c>
      <c r="B180">
        <v>2014</v>
      </c>
      <c r="C180">
        <v>2</v>
      </c>
      <c r="D180">
        <v>4</v>
      </c>
      <c r="E180">
        <v>17</v>
      </c>
      <c r="F180">
        <v>1</v>
      </c>
      <c r="G180">
        <v>1</v>
      </c>
      <c r="H180">
        <v>1</v>
      </c>
      <c r="I180">
        <v>26</v>
      </c>
    </row>
    <row r="181" spans="1:9" x14ac:dyDescent="0.3">
      <c r="A181">
        <v>14564</v>
      </c>
      <c r="B181">
        <v>2014</v>
      </c>
      <c r="C181">
        <v>56</v>
      </c>
      <c r="D181">
        <v>121</v>
      </c>
      <c r="E181">
        <v>113</v>
      </c>
      <c r="F181">
        <v>14</v>
      </c>
      <c r="G181">
        <v>18</v>
      </c>
      <c r="H181">
        <v>45</v>
      </c>
      <c r="I181">
        <v>367</v>
      </c>
    </row>
    <row r="182" spans="1:9" x14ac:dyDescent="0.3">
      <c r="A182">
        <v>14565</v>
      </c>
      <c r="B182">
        <v>2014</v>
      </c>
      <c r="C182">
        <v>19</v>
      </c>
      <c r="D182">
        <v>26</v>
      </c>
      <c r="E182">
        <v>21</v>
      </c>
      <c r="G182">
        <v>3</v>
      </c>
      <c r="H182">
        <v>2</v>
      </c>
      <c r="I182">
        <v>71</v>
      </c>
    </row>
    <row r="183" spans="1:9" x14ac:dyDescent="0.3">
      <c r="A183">
        <v>14568</v>
      </c>
      <c r="B183">
        <v>2014</v>
      </c>
      <c r="C183">
        <v>23</v>
      </c>
      <c r="D183">
        <v>20</v>
      </c>
      <c r="E183">
        <v>13</v>
      </c>
      <c r="F183">
        <v>1</v>
      </c>
      <c r="H183">
        <v>3</v>
      </c>
      <c r="I183">
        <v>60</v>
      </c>
    </row>
    <row r="184" spans="1:9" x14ac:dyDescent="0.3">
      <c r="A184">
        <v>14569</v>
      </c>
      <c r="B184">
        <v>2014</v>
      </c>
      <c r="C184">
        <v>2</v>
      </c>
      <c r="D184">
        <v>9</v>
      </c>
      <c r="E184">
        <v>4</v>
      </c>
      <c r="G184">
        <v>1</v>
      </c>
      <c r="H184">
        <v>1</v>
      </c>
      <c r="I184">
        <v>17</v>
      </c>
    </row>
    <row r="185" spans="1:9" x14ac:dyDescent="0.3">
      <c r="A185">
        <v>14572</v>
      </c>
      <c r="B185">
        <v>2014</v>
      </c>
      <c r="D185">
        <v>2</v>
      </c>
      <c r="E185">
        <v>2</v>
      </c>
      <c r="G185">
        <v>1</v>
      </c>
      <c r="H185">
        <v>2</v>
      </c>
      <c r="I185">
        <v>7</v>
      </c>
    </row>
    <row r="186" spans="1:9" x14ac:dyDescent="0.3">
      <c r="A186">
        <v>14575</v>
      </c>
      <c r="B186">
        <v>2014</v>
      </c>
      <c r="C186">
        <v>2</v>
      </c>
      <c r="E186">
        <v>5</v>
      </c>
      <c r="H186">
        <v>1</v>
      </c>
      <c r="I186">
        <v>8</v>
      </c>
    </row>
    <row r="187" spans="1:9" x14ac:dyDescent="0.3">
      <c r="A187">
        <v>14576</v>
      </c>
      <c r="B187">
        <v>2014</v>
      </c>
      <c r="C187">
        <v>1</v>
      </c>
      <c r="E187">
        <v>4</v>
      </c>
      <c r="I187">
        <v>5</v>
      </c>
    </row>
    <row r="188" spans="1:9" x14ac:dyDescent="0.3">
      <c r="A188">
        <v>14578</v>
      </c>
      <c r="B188">
        <v>2014</v>
      </c>
      <c r="C188">
        <v>1</v>
      </c>
      <c r="D188">
        <v>2</v>
      </c>
      <c r="E188">
        <v>13</v>
      </c>
      <c r="G188">
        <v>3</v>
      </c>
      <c r="H188">
        <v>1</v>
      </c>
      <c r="I188">
        <v>20</v>
      </c>
    </row>
    <row r="189" spans="1:9" x14ac:dyDescent="0.3">
      <c r="A189">
        <v>14600</v>
      </c>
      <c r="B189">
        <v>2014</v>
      </c>
      <c r="D189">
        <v>2</v>
      </c>
      <c r="G189">
        <v>1</v>
      </c>
      <c r="I189">
        <v>3</v>
      </c>
    </row>
    <row r="190" spans="1:9" x14ac:dyDescent="0.3">
      <c r="A190">
        <v>14671</v>
      </c>
      <c r="B190">
        <v>2014</v>
      </c>
      <c r="C190">
        <v>8</v>
      </c>
      <c r="D190">
        <v>21</v>
      </c>
      <c r="E190">
        <v>33</v>
      </c>
      <c r="F190">
        <v>1</v>
      </c>
      <c r="G190">
        <v>19</v>
      </c>
      <c r="H190">
        <v>3</v>
      </c>
      <c r="I190">
        <v>85</v>
      </c>
    </row>
    <row r="191" spans="1:9" x14ac:dyDescent="0.3">
      <c r="A191">
        <v>15100</v>
      </c>
      <c r="B191">
        <v>2014</v>
      </c>
      <c r="D191">
        <v>4</v>
      </c>
      <c r="E191">
        <v>24</v>
      </c>
      <c r="G191">
        <v>7</v>
      </c>
      <c r="H191">
        <v>7</v>
      </c>
      <c r="I191">
        <v>42</v>
      </c>
    </row>
    <row r="192" spans="1:9" x14ac:dyDescent="0.3">
      <c r="A192">
        <v>15102</v>
      </c>
      <c r="B192">
        <v>2014</v>
      </c>
      <c r="D192">
        <v>3</v>
      </c>
      <c r="E192">
        <v>5</v>
      </c>
      <c r="G192">
        <v>1</v>
      </c>
      <c r="I192">
        <v>9</v>
      </c>
    </row>
    <row r="193" spans="1:9" x14ac:dyDescent="0.3">
      <c r="A193">
        <v>15103</v>
      </c>
      <c r="B193">
        <v>2014</v>
      </c>
      <c r="E193">
        <v>1</v>
      </c>
      <c r="G193">
        <v>1</v>
      </c>
      <c r="I193">
        <v>2</v>
      </c>
    </row>
    <row r="194" spans="1:9" x14ac:dyDescent="0.3">
      <c r="A194">
        <v>15110</v>
      </c>
      <c r="B194">
        <v>2014</v>
      </c>
      <c r="D194">
        <v>1</v>
      </c>
      <c r="I194">
        <v>1</v>
      </c>
    </row>
    <row r="195" spans="1:9" x14ac:dyDescent="0.3">
      <c r="A195">
        <v>15120</v>
      </c>
      <c r="B195">
        <v>2014</v>
      </c>
      <c r="G195">
        <v>1</v>
      </c>
      <c r="I195">
        <v>1</v>
      </c>
    </row>
    <row r="196" spans="1:9" x14ac:dyDescent="0.3">
      <c r="A196">
        <v>15121</v>
      </c>
      <c r="B196">
        <v>2014</v>
      </c>
      <c r="C196">
        <v>5</v>
      </c>
      <c r="D196">
        <v>13</v>
      </c>
      <c r="E196">
        <v>12</v>
      </c>
      <c r="G196">
        <v>2</v>
      </c>
      <c r="H196">
        <v>9</v>
      </c>
      <c r="I196">
        <v>41</v>
      </c>
    </row>
    <row r="197" spans="1:9" x14ac:dyDescent="0.3">
      <c r="A197">
        <v>15122</v>
      </c>
      <c r="B197">
        <v>2014</v>
      </c>
      <c r="C197">
        <v>4</v>
      </c>
      <c r="D197">
        <v>6</v>
      </c>
      <c r="E197">
        <v>21</v>
      </c>
      <c r="G197">
        <v>9</v>
      </c>
      <c r="H197">
        <v>33</v>
      </c>
      <c r="I197">
        <v>73</v>
      </c>
    </row>
    <row r="198" spans="1:9" x14ac:dyDescent="0.3">
      <c r="A198">
        <v>15123</v>
      </c>
      <c r="B198">
        <v>2014</v>
      </c>
      <c r="C198">
        <v>13</v>
      </c>
      <c r="D198">
        <v>23</v>
      </c>
      <c r="E198">
        <v>58</v>
      </c>
      <c r="F198">
        <v>8</v>
      </c>
      <c r="G198">
        <v>7</v>
      </c>
      <c r="H198">
        <v>28</v>
      </c>
      <c r="I198">
        <v>137</v>
      </c>
    </row>
    <row r="199" spans="1:9" x14ac:dyDescent="0.3">
      <c r="A199">
        <v>15124</v>
      </c>
      <c r="B199">
        <v>2014</v>
      </c>
      <c r="C199">
        <v>24</v>
      </c>
      <c r="D199">
        <v>59</v>
      </c>
      <c r="E199">
        <v>113</v>
      </c>
      <c r="F199">
        <v>7</v>
      </c>
      <c r="G199">
        <v>15</v>
      </c>
      <c r="H199">
        <v>75</v>
      </c>
      <c r="I199">
        <v>293</v>
      </c>
    </row>
    <row r="200" spans="1:9" x14ac:dyDescent="0.3">
      <c r="A200">
        <v>15125</v>
      </c>
      <c r="B200">
        <v>2014</v>
      </c>
      <c r="C200">
        <v>53</v>
      </c>
      <c r="D200">
        <v>95</v>
      </c>
      <c r="E200">
        <v>217</v>
      </c>
      <c r="F200">
        <v>22</v>
      </c>
      <c r="G200">
        <v>17</v>
      </c>
      <c r="H200">
        <v>160</v>
      </c>
      <c r="I200">
        <v>564</v>
      </c>
    </row>
    <row r="201" spans="1:9" x14ac:dyDescent="0.3">
      <c r="A201">
        <v>15126</v>
      </c>
      <c r="B201">
        <v>2014</v>
      </c>
      <c r="C201">
        <v>2</v>
      </c>
      <c r="D201">
        <v>13</v>
      </c>
      <c r="E201">
        <v>24</v>
      </c>
      <c r="G201">
        <v>4</v>
      </c>
      <c r="H201">
        <v>18</v>
      </c>
      <c r="I201">
        <v>61</v>
      </c>
    </row>
    <row r="202" spans="1:9" x14ac:dyDescent="0.3">
      <c r="A202">
        <v>15127</v>
      </c>
      <c r="B202">
        <v>2014</v>
      </c>
      <c r="C202">
        <v>4</v>
      </c>
      <c r="D202">
        <v>22</v>
      </c>
      <c r="E202">
        <v>26</v>
      </c>
      <c r="F202">
        <v>2</v>
      </c>
      <c r="G202">
        <v>2</v>
      </c>
      <c r="H202">
        <v>17</v>
      </c>
      <c r="I202">
        <v>73</v>
      </c>
    </row>
    <row r="203" spans="1:9" x14ac:dyDescent="0.3">
      <c r="A203">
        <v>15132</v>
      </c>
      <c r="B203">
        <v>2014</v>
      </c>
      <c r="E203">
        <v>2</v>
      </c>
      <c r="I203">
        <v>2</v>
      </c>
    </row>
    <row r="204" spans="1:9" x14ac:dyDescent="0.3">
      <c r="A204">
        <v>15145</v>
      </c>
      <c r="B204">
        <v>2014</v>
      </c>
      <c r="D204">
        <v>1</v>
      </c>
      <c r="I204">
        <v>1</v>
      </c>
    </row>
    <row r="205" spans="1:9" x14ac:dyDescent="0.3">
      <c r="A205">
        <v>15200</v>
      </c>
      <c r="B205">
        <v>2014</v>
      </c>
      <c r="D205">
        <v>1</v>
      </c>
      <c r="E205">
        <v>2</v>
      </c>
      <c r="I205">
        <v>3</v>
      </c>
    </row>
    <row r="206" spans="1:9" x14ac:dyDescent="0.3">
      <c r="A206">
        <v>15231</v>
      </c>
      <c r="B206">
        <v>2014</v>
      </c>
      <c r="C206">
        <v>15</v>
      </c>
      <c r="D206">
        <v>58</v>
      </c>
      <c r="E206">
        <v>84</v>
      </c>
      <c r="F206">
        <v>1</v>
      </c>
      <c r="G206">
        <v>10</v>
      </c>
      <c r="H206">
        <v>25</v>
      </c>
      <c r="I206">
        <v>193</v>
      </c>
    </row>
    <row r="207" spans="1:9" x14ac:dyDescent="0.3">
      <c r="A207">
        <v>15232</v>
      </c>
      <c r="B207">
        <v>2014</v>
      </c>
      <c r="C207">
        <v>14</v>
      </c>
      <c r="D207">
        <v>49</v>
      </c>
      <c r="E207">
        <v>91</v>
      </c>
      <c r="F207">
        <v>2</v>
      </c>
      <c r="G207">
        <v>8</v>
      </c>
      <c r="H207">
        <v>19</v>
      </c>
      <c r="I207">
        <v>183</v>
      </c>
    </row>
    <row r="208" spans="1:9" x14ac:dyDescent="0.3">
      <c r="A208">
        <v>15233</v>
      </c>
      <c r="B208">
        <v>2014</v>
      </c>
      <c r="C208">
        <v>4</v>
      </c>
      <c r="D208">
        <v>27</v>
      </c>
      <c r="E208">
        <v>89</v>
      </c>
      <c r="F208">
        <v>2</v>
      </c>
      <c r="G208">
        <v>11</v>
      </c>
      <c r="H208">
        <v>55</v>
      </c>
      <c r="I208">
        <v>188</v>
      </c>
    </row>
    <row r="209" spans="1:9" x14ac:dyDescent="0.3">
      <c r="A209">
        <v>15234</v>
      </c>
      <c r="B209">
        <v>2014</v>
      </c>
      <c r="C209">
        <v>3</v>
      </c>
      <c r="D209">
        <v>25</v>
      </c>
      <c r="E209">
        <v>33</v>
      </c>
      <c r="F209">
        <v>1</v>
      </c>
      <c r="G209">
        <v>7</v>
      </c>
      <c r="H209">
        <v>15</v>
      </c>
      <c r="I209">
        <v>84</v>
      </c>
    </row>
    <row r="210" spans="1:9" x14ac:dyDescent="0.3">
      <c r="A210">
        <v>15235</v>
      </c>
      <c r="B210">
        <v>2014</v>
      </c>
      <c r="C210">
        <v>21</v>
      </c>
      <c r="D210">
        <v>35</v>
      </c>
      <c r="E210">
        <v>47</v>
      </c>
      <c r="F210">
        <v>1</v>
      </c>
      <c r="G210">
        <v>9</v>
      </c>
      <c r="H210">
        <v>24</v>
      </c>
      <c r="I210">
        <v>137</v>
      </c>
    </row>
    <row r="211" spans="1:9" x14ac:dyDescent="0.3">
      <c r="A211">
        <v>15236</v>
      </c>
      <c r="B211">
        <v>2014</v>
      </c>
      <c r="C211">
        <v>1</v>
      </c>
      <c r="D211">
        <v>2</v>
      </c>
      <c r="E211">
        <v>8</v>
      </c>
      <c r="H211">
        <v>2</v>
      </c>
      <c r="I211">
        <v>13</v>
      </c>
    </row>
    <row r="212" spans="1:9" x14ac:dyDescent="0.3">
      <c r="A212">
        <v>15237</v>
      </c>
      <c r="B212">
        <v>2014</v>
      </c>
      <c r="D212">
        <v>2</v>
      </c>
      <c r="E212">
        <v>13</v>
      </c>
      <c r="G212">
        <v>2</v>
      </c>
      <c r="H212">
        <v>5</v>
      </c>
      <c r="I212">
        <v>22</v>
      </c>
    </row>
    <row r="213" spans="1:9" x14ac:dyDescent="0.3">
      <c r="A213">
        <v>15238</v>
      </c>
      <c r="B213">
        <v>2014</v>
      </c>
      <c r="C213">
        <v>8</v>
      </c>
      <c r="D213">
        <v>7</v>
      </c>
      <c r="E213">
        <v>8</v>
      </c>
      <c r="F213">
        <v>1</v>
      </c>
      <c r="G213">
        <v>2</v>
      </c>
      <c r="H213">
        <v>4</v>
      </c>
      <c r="I213">
        <v>30</v>
      </c>
    </row>
    <row r="214" spans="1:9" x14ac:dyDescent="0.3">
      <c r="A214">
        <v>15300</v>
      </c>
      <c r="B214">
        <v>2014</v>
      </c>
      <c r="D214">
        <v>2</v>
      </c>
      <c r="E214">
        <v>5</v>
      </c>
      <c r="I214">
        <v>7</v>
      </c>
    </row>
    <row r="215" spans="1:9" x14ac:dyDescent="0.3">
      <c r="A215">
        <v>15302</v>
      </c>
      <c r="B215">
        <v>2014</v>
      </c>
      <c r="C215">
        <v>1</v>
      </c>
      <c r="D215">
        <v>3</v>
      </c>
      <c r="E215">
        <v>2</v>
      </c>
      <c r="G215">
        <v>1</v>
      </c>
      <c r="H215">
        <v>4</v>
      </c>
      <c r="I215">
        <v>11</v>
      </c>
    </row>
    <row r="216" spans="1:9" x14ac:dyDescent="0.3">
      <c r="A216">
        <v>15310</v>
      </c>
      <c r="B216">
        <v>2014</v>
      </c>
      <c r="E216">
        <v>2</v>
      </c>
      <c r="I216">
        <v>2</v>
      </c>
    </row>
    <row r="217" spans="1:9" x14ac:dyDescent="0.3">
      <c r="A217">
        <v>15340</v>
      </c>
      <c r="B217">
        <v>2014</v>
      </c>
      <c r="E217">
        <v>1</v>
      </c>
      <c r="I217">
        <v>1</v>
      </c>
    </row>
    <row r="218" spans="1:9" x14ac:dyDescent="0.3">
      <c r="A218">
        <v>15341</v>
      </c>
      <c r="B218">
        <v>2014</v>
      </c>
      <c r="C218">
        <v>3</v>
      </c>
      <c r="D218">
        <v>14</v>
      </c>
      <c r="E218">
        <v>37</v>
      </c>
      <c r="G218">
        <v>3</v>
      </c>
      <c r="H218">
        <v>6</v>
      </c>
      <c r="I218">
        <v>63</v>
      </c>
    </row>
    <row r="219" spans="1:9" x14ac:dyDescent="0.3">
      <c r="A219">
        <v>15342</v>
      </c>
      <c r="B219">
        <v>2014</v>
      </c>
      <c r="C219">
        <v>3</v>
      </c>
      <c r="D219">
        <v>14</v>
      </c>
      <c r="E219">
        <v>22</v>
      </c>
      <c r="G219">
        <v>7</v>
      </c>
      <c r="H219">
        <v>11</v>
      </c>
      <c r="I219">
        <v>57</v>
      </c>
    </row>
    <row r="220" spans="1:9" x14ac:dyDescent="0.3">
      <c r="A220">
        <v>15343</v>
      </c>
      <c r="B220">
        <v>2014</v>
      </c>
      <c r="C220">
        <v>7</v>
      </c>
      <c r="D220">
        <v>30</v>
      </c>
      <c r="E220">
        <v>43</v>
      </c>
      <c r="F220">
        <v>3</v>
      </c>
      <c r="G220">
        <v>2</v>
      </c>
      <c r="H220">
        <v>24</v>
      </c>
      <c r="I220">
        <v>109</v>
      </c>
    </row>
    <row r="221" spans="1:9" x14ac:dyDescent="0.3">
      <c r="A221">
        <v>15344</v>
      </c>
      <c r="B221">
        <v>2014</v>
      </c>
      <c r="C221">
        <v>30</v>
      </c>
      <c r="D221">
        <v>70</v>
      </c>
      <c r="E221">
        <v>60</v>
      </c>
      <c r="F221">
        <v>3</v>
      </c>
      <c r="G221">
        <v>3</v>
      </c>
      <c r="H221">
        <v>22</v>
      </c>
      <c r="I221">
        <v>188</v>
      </c>
    </row>
    <row r="222" spans="1:9" x14ac:dyDescent="0.3">
      <c r="A222">
        <v>15349</v>
      </c>
      <c r="B222">
        <v>2014</v>
      </c>
      <c r="C222">
        <v>1</v>
      </c>
      <c r="E222">
        <v>2</v>
      </c>
      <c r="F222">
        <v>1</v>
      </c>
      <c r="I222">
        <v>4</v>
      </c>
    </row>
    <row r="223" spans="1:9" x14ac:dyDescent="0.3">
      <c r="A223">
        <v>15351</v>
      </c>
      <c r="B223">
        <v>2014</v>
      </c>
      <c r="C223">
        <v>24</v>
      </c>
      <c r="D223">
        <v>40</v>
      </c>
      <c r="E223">
        <v>30</v>
      </c>
      <c r="F223">
        <v>1</v>
      </c>
      <c r="G223">
        <v>2</v>
      </c>
      <c r="H223">
        <v>33</v>
      </c>
      <c r="I223">
        <v>130</v>
      </c>
    </row>
    <row r="224" spans="1:9" x14ac:dyDescent="0.3">
      <c r="A224">
        <v>15354</v>
      </c>
      <c r="B224">
        <v>2014</v>
      </c>
      <c r="C224">
        <v>5</v>
      </c>
      <c r="D224">
        <v>23</v>
      </c>
      <c r="E224">
        <v>4</v>
      </c>
      <c r="H224">
        <v>3</v>
      </c>
      <c r="I224">
        <v>35</v>
      </c>
    </row>
    <row r="225" spans="1:9" x14ac:dyDescent="0.3">
      <c r="A225">
        <v>15400</v>
      </c>
      <c r="B225">
        <v>2014</v>
      </c>
      <c r="H225">
        <v>1</v>
      </c>
      <c r="I225">
        <v>1</v>
      </c>
    </row>
    <row r="226" spans="1:9" x14ac:dyDescent="0.3">
      <c r="A226">
        <v>15450</v>
      </c>
      <c r="B226">
        <v>2014</v>
      </c>
      <c r="D226">
        <v>1</v>
      </c>
      <c r="I226">
        <v>1</v>
      </c>
    </row>
    <row r="227" spans="1:9" x14ac:dyDescent="0.3">
      <c r="A227">
        <v>15451</v>
      </c>
      <c r="B227">
        <v>2014</v>
      </c>
      <c r="C227">
        <v>9</v>
      </c>
      <c r="D227">
        <v>39</v>
      </c>
      <c r="E227">
        <v>80</v>
      </c>
      <c r="F227">
        <v>4</v>
      </c>
      <c r="G227">
        <v>7</v>
      </c>
      <c r="H227">
        <v>25</v>
      </c>
      <c r="I227">
        <v>164</v>
      </c>
    </row>
    <row r="228" spans="1:9" x14ac:dyDescent="0.3">
      <c r="A228">
        <v>15452</v>
      </c>
      <c r="B228">
        <v>2014</v>
      </c>
      <c r="D228">
        <v>2</v>
      </c>
      <c r="E228">
        <v>17</v>
      </c>
      <c r="F228">
        <v>1</v>
      </c>
      <c r="H228">
        <v>5</v>
      </c>
      <c r="I228">
        <v>25</v>
      </c>
    </row>
    <row r="229" spans="1:9" x14ac:dyDescent="0.3">
      <c r="A229">
        <v>15500</v>
      </c>
      <c r="B229">
        <v>2014</v>
      </c>
      <c r="E229">
        <v>3</v>
      </c>
      <c r="G229">
        <v>1</v>
      </c>
      <c r="I229">
        <v>4</v>
      </c>
    </row>
    <row r="230" spans="1:9" x14ac:dyDescent="0.3">
      <c r="A230">
        <v>15561</v>
      </c>
      <c r="B230">
        <v>2014</v>
      </c>
      <c r="C230">
        <v>3</v>
      </c>
      <c r="D230">
        <v>19</v>
      </c>
      <c r="E230">
        <v>36</v>
      </c>
      <c r="F230">
        <v>2</v>
      </c>
      <c r="G230">
        <v>2</v>
      </c>
      <c r="H230">
        <v>14</v>
      </c>
      <c r="I230">
        <v>76</v>
      </c>
    </row>
    <row r="231" spans="1:9" x14ac:dyDescent="0.3">
      <c r="A231">
        <v>15562</v>
      </c>
      <c r="B231">
        <v>2014</v>
      </c>
      <c r="C231">
        <v>3</v>
      </c>
      <c r="D231">
        <v>9</v>
      </c>
      <c r="E231">
        <v>16</v>
      </c>
      <c r="H231">
        <v>5</v>
      </c>
      <c r="I231">
        <v>33</v>
      </c>
    </row>
    <row r="232" spans="1:9" x14ac:dyDescent="0.3">
      <c r="A232">
        <v>15651</v>
      </c>
      <c r="B232">
        <v>2014</v>
      </c>
      <c r="C232">
        <v>1</v>
      </c>
      <c r="I232">
        <v>1</v>
      </c>
    </row>
    <row r="233" spans="1:9" x14ac:dyDescent="0.3">
      <c r="A233">
        <v>15659</v>
      </c>
      <c r="B233">
        <v>2014</v>
      </c>
      <c r="E233">
        <v>1</v>
      </c>
      <c r="I233">
        <v>1</v>
      </c>
    </row>
    <row r="234" spans="1:9" x14ac:dyDescent="0.3">
      <c r="A234">
        <v>15669</v>
      </c>
      <c r="B234">
        <v>2014</v>
      </c>
      <c r="C234">
        <v>2</v>
      </c>
      <c r="D234">
        <v>4</v>
      </c>
      <c r="E234">
        <v>18</v>
      </c>
      <c r="H234">
        <v>2</v>
      </c>
      <c r="I234">
        <v>26</v>
      </c>
    </row>
    <row r="235" spans="1:9" x14ac:dyDescent="0.3">
      <c r="A235">
        <v>15771</v>
      </c>
      <c r="B235">
        <v>2014</v>
      </c>
      <c r="C235">
        <v>2</v>
      </c>
      <c r="D235">
        <v>4</v>
      </c>
      <c r="E235">
        <v>9</v>
      </c>
      <c r="G235">
        <v>3</v>
      </c>
      <c r="H235">
        <v>3</v>
      </c>
      <c r="I235">
        <v>21</v>
      </c>
    </row>
    <row r="236" spans="1:9" x14ac:dyDescent="0.3">
      <c r="A236">
        <v>15772</v>
      </c>
      <c r="B236">
        <v>2014</v>
      </c>
      <c r="D236">
        <v>3</v>
      </c>
      <c r="G236">
        <v>1</v>
      </c>
      <c r="H236">
        <v>2</v>
      </c>
      <c r="I236">
        <v>6</v>
      </c>
    </row>
    <row r="237" spans="1:9" x14ac:dyDescent="0.3">
      <c r="A237">
        <v>15773</v>
      </c>
      <c r="B237">
        <v>2014</v>
      </c>
      <c r="D237">
        <v>4</v>
      </c>
      <c r="E237">
        <v>8</v>
      </c>
      <c r="G237">
        <v>3</v>
      </c>
      <c r="I237">
        <v>15</v>
      </c>
    </row>
    <row r="238" spans="1:9" x14ac:dyDescent="0.3">
      <c r="A238">
        <v>16000</v>
      </c>
      <c r="B238">
        <v>2014</v>
      </c>
      <c r="C238">
        <v>1</v>
      </c>
      <c r="E238">
        <v>1</v>
      </c>
      <c r="I238">
        <v>2</v>
      </c>
    </row>
    <row r="239" spans="1:9" x14ac:dyDescent="0.3">
      <c r="A239">
        <v>16070</v>
      </c>
      <c r="B239">
        <v>2014</v>
      </c>
      <c r="H239">
        <v>1</v>
      </c>
      <c r="I239">
        <v>1</v>
      </c>
    </row>
    <row r="240" spans="1:9" x14ac:dyDescent="0.3">
      <c r="A240">
        <v>16121</v>
      </c>
      <c r="B240">
        <v>2014</v>
      </c>
      <c r="C240">
        <v>6</v>
      </c>
      <c r="D240">
        <v>12</v>
      </c>
      <c r="E240">
        <v>18</v>
      </c>
      <c r="G240">
        <v>4</v>
      </c>
      <c r="H240">
        <v>4</v>
      </c>
      <c r="I240">
        <v>44</v>
      </c>
    </row>
    <row r="241" spans="1:9" x14ac:dyDescent="0.3">
      <c r="A241">
        <v>16122</v>
      </c>
      <c r="B241">
        <v>2014</v>
      </c>
      <c r="D241">
        <v>1</v>
      </c>
      <c r="H241">
        <v>1</v>
      </c>
      <c r="I241">
        <v>2</v>
      </c>
    </row>
    <row r="242" spans="1:9" x14ac:dyDescent="0.3">
      <c r="A242">
        <v>16231</v>
      </c>
      <c r="B242">
        <v>2014</v>
      </c>
      <c r="C242">
        <v>1</v>
      </c>
      <c r="D242">
        <v>4</v>
      </c>
      <c r="E242">
        <v>6</v>
      </c>
      <c r="H242">
        <v>2</v>
      </c>
      <c r="I242">
        <v>13</v>
      </c>
    </row>
    <row r="243" spans="1:9" x14ac:dyDescent="0.3">
      <c r="A243">
        <v>16232</v>
      </c>
      <c r="B243">
        <v>2014</v>
      </c>
      <c r="C243">
        <v>4</v>
      </c>
      <c r="D243">
        <v>3</v>
      </c>
      <c r="E243">
        <v>2</v>
      </c>
      <c r="H243">
        <v>2</v>
      </c>
      <c r="I243">
        <v>11</v>
      </c>
    </row>
    <row r="244" spans="1:9" x14ac:dyDescent="0.3">
      <c r="A244">
        <v>16233</v>
      </c>
      <c r="B244">
        <v>2014</v>
      </c>
      <c r="D244">
        <v>6</v>
      </c>
      <c r="E244">
        <v>2</v>
      </c>
      <c r="G244">
        <v>1</v>
      </c>
      <c r="I244">
        <v>9</v>
      </c>
    </row>
    <row r="245" spans="1:9" x14ac:dyDescent="0.3">
      <c r="A245">
        <v>16300</v>
      </c>
      <c r="B245">
        <v>2014</v>
      </c>
      <c r="E245">
        <v>1</v>
      </c>
      <c r="I245">
        <v>1</v>
      </c>
    </row>
    <row r="246" spans="1:9" x14ac:dyDescent="0.3">
      <c r="A246">
        <v>16341</v>
      </c>
      <c r="B246">
        <v>2014</v>
      </c>
      <c r="C246">
        <v>4</v>
      </c>
      <c r="D246">
        <v>5</v>
      </c>
      <c r="E246">
        <v>3</v>
      </c>
      <c r="G246">
        <v>3</v>
      </c>
      <c r="H246">
        <v>2</v>
      </c>
      <c r="I246">
        <v>17</v>
      </c>
    </row>
    <row r="247" spans="1:9" x14ac:dyDescent="0.3">
      <c r="A247">
        <v>16342</v>
      </c>
      <c r="B247">
        <v>2014</v>
      </c>
      <c r="D247">
        <v>4</v>
      </c>
      <c r="E247">
        <v>2</v>
      </c>
      <c r="G247">
        <v>1</v>
      </c>
      <c r="H247">
        <v>2</v>
      </c>
      <c r="I247">
        <v>9</v>
      </c>
    </row>
    <row r="248" spans="1:9" x14ac:dyDescent="0.3">
      <c r="A248">
        <v>16343</v>
      </c>
      <c r="B248">
        <v>2014</v>
      </c>
      <c r="D248">
        <v>3</v>
      </c>
      <c r="E248">
        <v>3</v>
      </c>
      <c r="G248">
        <v>1</v>
      </c>
      <c r="H248">
        <v>1</v>
      </c>
      <c r="I248">
        <v>8</v>
      </c>
    </row>
    <row r="249" spans="1:9" x14ac:dyDescent="0.3">
      <c r="A249">
        <v>16344</v>
      </c>
      <c r="B249">
        <v>2014</v>
      </c>
      <c r="D249">
        <v>2</v>
      </c>
      <c r="E249">
        <v>2</v>
      </c>
      <c r="H249">
        <v>1</v>
      </c>
      <c r="I249">
        <v>5</v>
      </c>
    </row>
    <row r="250" spans="1:9" x14ac:dyDescent="0.3">
      <c r="A250">
        <v>16345</v>
      </c>
      <c r="B250">
        <v>2014</v>
      </c>
      <c r="D250">
        <v>13</v>
      </c>
      <c r="E250">
        <v>10</v>
      </c>
      <c r="G250">
        <v>1</v>
      </c>
      <c r="H250">
        <v>2</v>
      </c>
      <c r="I250">
        <v>26</v>
      </c>
    </row>
    <row r="251" spans="1:9" x14ac:dyDescent="0.3">
      <c r="A251">
        <v>16346</v>
      </c>
      <c r="B251">
        <v>2014</v>
      </c>
      <c r="C251">
        <v>8</v>
      </c>
      <c r="D251">
        <v>16</v>
      </c>
      <c r="E251">
        <v>8</v>
      </c>
      <c r="G251">
        <v>1</v>
      </c>
      <c r="H251">
        <v>4</v>
      </c>
      <c r="I251">
        <v>37</v>
      </c>
    </row>
    <row r="252" spans="1:9" x14ac:dyDescent="0.3">
      <c r="A252">
        <v>16400</v>
      </c>
      <c r="B252">
        <v>2014</v>
      </c>
      <c r="E252">
        <v>1</v>
      </c>
      <c r="I252">
        <v>1</v>
      </c>
    </row>
    <row r="253" spans="1:9" x14ac:dyDescent="0.3">
      <c r="A253">
        <v>16410</v>
      </c>
      <c r="B253">
        <v>2014</v>
      </c>
      <c r="E253">
        <v>1</v>
      </c>
      <c r="I253">
        <v>1</v>
      </c>
    </row>
    <row r="254" spans="1:9" x14ac:dyDescent="0.3">
      <c r="A254">
        <v>16451</v>
      </c>
      <c r="B254">
        <v>2014</v>
      </c>
      <c r="C254">
        <v>5</v>
      </c>
      <c r="D254">
        <v>16</v>
      </c>
      <c r="E254">
        <v>9</v>
      </c>
      <c r="G254">
        <v>1</v>
      </c>
      <c r="H254">
        <v>3</v>
      </c>
      <c r="I254">
        <v>34</v>
      </c>
    </row>
    <row r="255" spans="1:9" x14ac:dyDescent="0.3">
      <c r="A255">
        <v>16452</v>
      </c>
      <c r="B255">
        <v>2014</v>
      </c>
      <c r="C255">
        <v>8</v>
      </c>
      <c r="D255">
        <v>36</v>
      </c>
      <c r="E255">
        <v>26</v>
      </c>
      <c r="G255">
        <v>7</v>
      </c>
      <c r="H255">
        <v>8</v>
      </c>
      <c r="I255">
        <v>85</v>
      </c>
    </row>
    <row r="256" spans="1:9" x14ac:dyDescent="0.3">
      <c r="A256">
        <v>16500</v>
      </c>
      <c r="B256">
        <v>2014</v>
      </c>
      <c r="C256">
        <v>2</v>
      </c>
      <c r="E256">
        <v>10</v>
      </c>
      <c r="G256">
        <v>3</v>
      </c>
      <c r="H256">
        <v>5</v>
      </c>
      <c r="I256">
        <v>20</v>
      </c>
    </row>
    <row r="257" spans="1:9" x14ac:dyDescent="0.3">
      <c r="A257">
        <v>16561</v>
      </c>
      <c r="B257">
        <v>2014</v>
      </c>
      <c r="C257">
        <v>2</v>
      </c>
      <c r="D257">
        <v>14</v>
      </c>
      <c r="E257">
        <v>14</v>
      </c>
      <c r="F257">
        <v>2</v>
      </c>
      <c r="G257">
        <v>2</v>
      </c>
      <c r="H257">
        <v>11</v>
      </c>
      <c r="I257">
        <v>45</v>
      </c>
    </row>
    <row r="258" spans="1:9" x14ac:dyDescent="0.3">
      <c r="A258">
        <v>16562</v>
      </c>
      <c r="B258">
        <v>2014</v>
      </c>
      <c r="C258">
        <v>1</v>
      </c>
      <c r="D258">
        <v>4</v>
      </c>
      <c r="E258">
        <v>3</v>
      </c>
      <c r="I258">
        <v>8</v>
      </c>
    </row>
    <row r="259" spans="1:9" x14ac:dyDescent="0.3">
      <c r="A259">
        <v>16602</v>
      </c>
      <c r="B259">
        <v>2014</v>
      </c>
      <c r="D259">
        <v>1</v>
      </c>
      <c r="E259">
        <v>4</v>
      </c>
      <c r="H259">
        <v>1</v>
      </c>
      <c r="I259">
        <v>6</v>
      </c>
    </row>
    <row r="260" spans="1:9" x14ac:dyDescent="0.3">
      <c r="A260">
        <v>16603</v>
      </c>
      <c r="B260">
        <v>2014</v>
      </c>
      <c r="D260">
        <v>2</v>
      </c>
      <c r="E260">
        <v>1</v>
      </c>
      <c r="I260">
        <v>3</v>
      </c>
    </row>
    <row r="261" spans="1:9" x14ac:dyDescent="0.3">
      <c r="A261">
        <v>16671</v>
      </c>
      <c r="B261">
        <v>2014</v>
      </c>
      <c r="C261">
        <v>3</v>
      </c>
      <c r="D261">
        <v>1</v>
      </c>
      <c r="E261">
        <v>13</v>
      </c>
      <c r="G261">
        <v>8</v>
      </c>
      <c r="H261">
        <v>1</v>
      </c>
      <c r="I261">
        <v>26</v>
      </c>
    </row>
    <row r="262" spans="1:9" x14ac:dyDescent="0.3">
      <c r="A262">
        <v>16672</v>
      </c>
      <c r="B262">
        <v>2014</v>
      </c>
      <c r="C262">
        <v>1</v>
      </c>
      <c r="D262">
        <v>11</v>
      </c>
      <c r="E262">
        <v>16</v>
      </c>
      <c r="G262">
        <v>1</v>
      </c>
      <c r="H262">
        <v>3</v>
      </c>
      <c r="I262">
        <v>32</v>
      </c>
    </row>
    <row r="263" spans="1:9" x14ac:dyDescent="0.3">
      <c r="A263">
        <v>16673</v>
      </c>
      <c r="B263">
        <v>2014</v>
      </c>
      <c r="C263">
        <v>4</v>
      </c>
      <c r="D263">
        <v>19</v>
      </c>
      <c r="E263">
        <v>61</v>
      </c>
      <c r="G263">
        <v>15</v>
      </c>
      <c r="H263">
        <v>16</v>
      </c>
      <c r="I263">
        <v>115</v>
      </c>
    </row>
    <row r="264" spans="1:9" x14ac:dyDescent="0.3">
      <c r="A264">
        <v>16674</v>
      </c>
      <c r="B264">
        <v>2014</v>
      </c>
      <c r="C264">
        <v>5</v>
      </c>
      <c r="D264">
        <v>44</v>
      </c>
      <c r="E264">
        <v>96</v>
      </c>
      <c r="F264">
        <v>4</v>
      </c>
      <c r="G264">
        <v>31</v>
      </c>
      <c r="H264">
        <v>23</v>
      </c>
      <c r="I264">
        <v>203</v>
      </c>
    </row>
    <row r="265" spans="1:9" x14ac:dyDescent="0.3">
      <c r="A265">
        <v>16675</v>
      </c>
      <c r="B265">
        <v>2014</v>
      </c>
      <c r="C265">
        <v>1</v>
      </c>
      <c r="D265">
        <v>41</v>
      </c>
      <c r="E265">
        <v>61</v>
      </c>
      <c r="F265">
        <v>1</v>
      </c>
      <c r="G265">
        <v>22</v>
      </c>
      <c r="H265">
        <v>18</v>
      </c>
      <c r="I265">
        <v>144</v>
      </c>
    </row>
    <row r="266" spans="1:9" x14ac:dyDescent="0.3">
      <c r="A266">
        <v>16777</v>
      </c>
      <c r="B266">
        <v>2014</v>
      </c>
      <c r="C266">
        <v>11</v>
      </c>
      <c r="D266">
        <v>25</v>
      </c>
      <c r="E266">
        <v>29</v>
      </c>
      <c r="F266">
        <v>2</v>
      </c>
      <c r="G266">
        <v>5</v>
      </c>
      <c r="H266">
        <v>2</v>
      </c>
      <c r="I266">
        <v>74</v>
      </c>
    </row>
    <row r="267" spans="1:9" x14ac:dyDescent="0.3">
      <c r="A267">
        <v>17100</v>
      </c>
      <c r="B267">
        <v>2014</v>
      </c>
      <c r="G267">
        <v>1</v>
      </c>
      <c r="I267">
        <v>1</v>
      </c>
    </row>
    <row r="268" spans="1:9" x14ac:dyDescent="0.3">
      <c r="A268">
        <v>17121</v>
      </c>
      <c r="B268">
        <v>2014</v>
      </c>
      <c r="C268">
        <v>6</v>
      </c>
      <c r="D268">
        <v>27</v>
      </c>
      <c r="E268">
        <v>48</v>
      </c>
      <c r="F268">
        <v>4</v>
      </c>
      <c r="G268">
        <v>10</v>
      </c>
      <c r="H268">
        <v>19</v>
      </c>
      <c r="I268">
        <v>114</v>
      </c>
    </row>
    <row r="269" spans="1:9" x14ac:dyDescent="0.3">
      <c r="A269">
        <v>17122</v>
      </c>
      <c r="B269">
        <v>2014</v>
      </c>
      <c r="C269">
        <v>3</v>
      </c>
      <c r="D269">
        <v>14</v>
      </c>
      <c r="E269">
        <v>30</v>
      </c>
      <c r="G269">
        <v>7</v>
      </c>
      <c r="H269">
        <v>5</v>
      </c>
      <c r="I269">
        <v>59</v>
      </c>
    </row>
    <row r="270" spans="1:9" x14ac:dyDescent="0.3">
      <c r="A270">
        <v>17123</v>
      </c>
      <c r="B270">
        <v>2014</v>
      </c>
      <c r="C270">
        <v>1</v>
      </c>
      <c r="D270">
        <v>6</v>
      </c>
      <c r="E270">
        <v>6</v>
      </c>
      <c r="H270">
        <v>4</v>
      </c>
      <c r="I270">
        <v>17</v>
      </c>
    </row>
    <row r="271" spans="1:9" x14ac:dyDescent="0.3">
      <c r="A271">
        <v>17124</v>
      </c>
      <c r="B271">
        <v>2014</v>
      </c>
      <c r="C271">
        <v>1</v>
      </c>
      <c r="D271">
        <v>4</v>
      </c>
      <c r="E271">
        <v>5</v>
      </c>
      <c r="H271">
        <v>1</v>
      </c>
      <c r="I271">
        <v>11</v>
      </c>
    </row>
    <row r="272" spans="1:9" x14ac:dyDescent="0.3">
      <c r="A272">
        <v>17234</v>
      </c>
      <c r="B272">
        <v>2014</v>
      </c>
      <c r="C272">
        <v>1</v>
      </c>
      <c r="D272">
        <v>4</v>
      </c>
      <c r="E272">
        <v>5</v>
      </c>
      <c r="I272">
        <v>10</v>
      </c>
    </row>
    <row r="273" spans="1:9" x14ac:dyDescent="0.3">
      <c r="A273">
        <v>17235</v>
      </c>
      <c r="B273">
        <v>2014</v>
      </c>
      <c r="C273">
        <v>2</v>
      </c>
      <c r="D273">
        <v>5</v>
      </c>
      <c r="E273">
        <v>10</v>
      </c>
      <c r="G273">
        <v>5</v>
      </c>
      <c r="H273">
        <v>5</v>
      </c>
      <c r="I273">
        <v>27</v>
      </c>
    </row>
    <row r="274" spans="1:9" x14ac:dyDescent="0.3">
      <c r="A274">
        <v>17236</v>
      </c>
      <c r="B274">
        <v>2014</v>
      </c>
      <c r="C274">
        <v>6</v>
      </c>
      <c r="D274">
        <v>7</v>
      </c>
      <c r="E274">
        <v>4</v>
      </c>
      <c r="G274">
        <v>4</v>
      </c>
      <c r="H274">
        <v>1</v>
      </c>
      <c r="I274">
        <v>22</v>
      </c>
    </row>
    <row r="275" spans="1:9" x14ac:dyDescent="0.3">
      <c r="A275">
        <v>17237</v>
      </c>
      <c r="B275">
        <v>2014</v>
      </c>
      <c r="C275">
        <v>1</v>
      </c>
      <c r="D275">
        <v>6</v>
      </c>
      <c r="E275">
        <v>15</v>
      </c>
      <c r="H275">
        <v>5</v>
      </c>
      <c r="I275">
        <v>27</v>
      </c>
    </row>
    <row r="276" spans="1:9" x14ac:dyDescent="0.3">
      <c r="A276">
        <v>17300</v>
      </c>
      <c r="B276">
        <v>2014</v>
      </c>
      <c r="D276">
        <v>1</v>
      </c>
      <c r="H276">
        <v>1</v>
      </c>
      <c r="I276">
        <v>2</v>
      </c>
    </row>
    <row r="277" spans="1:9" x14ac:dyDescent="0.3">
      <c r="A277">
        <v>17341</v>
      </c>
      <c r="B277">
        <v>2014</v>
      </c>
      <c r="C277">
        <v>9</v>
      </c>
      <c r="D277">
        <v>8</v>
      </c>
      <c r="E277">
        <v>9</v>
      </c>
      <c r="G277">
        <v>1</v>
      </c>
      <c r="H277">
        <v>1</v>
      </c>
      <c r="I277">
        <v>28</v>
      </c>
    </row>
    <row r="278" spans="1:9" x14ac:dyDescent="0.3">
      <c r="A278">
        <v>17342</v>
      </c>
      <c r="B278">
        <v>2014</v>
      </c>
      <c r="C278">
        <v>14</v>
      </c>
      <c r="D278">
        <v>31</v>
      </c>
      <c r="E278">
        <v>16</v>
      </c>
      <c r="H278">
        <v>3</v>
      </c>
      <c r="I278">
        <v>64</v>
      </c>
    </row>
    <row r="279" spans="1:9" x14ac:dyDescent="0.3">
      <c r="A279">
        <v>17343</v>
      </c>
      <c r="B279">
        <v>2014</v>
      </c>
      <c r="C279">
        <v>10</v>
      </c>
      <c r="D279">
        <v>20</v>
      </c>
      <c r="E279">
        <v>9</v>
      </c>
      <c r="G279">
        <v>5</v>
      </c>
      <c r="H279">
        <v>6</v>
      </c>
      <c r="I279">
        <v>50</v>
      </c>
    </row>
    <row r="280" spans="1:9" x14ac:dyDescent="0.3">
      <c r="A280">
        <v>17400</v>
      </c>
      <c r="B280">
        <v>2014</v>
      </c>
      <c r="D280">
        <v>1</v>
      </c>
      <c r="G280">
        <v>1</v>
      </c>
      <c r="I280">
        <v>2</v>
      </c>
    </row>
    <row r="281" spans="1:9" x14ac:dyDescent="0.3">
      <c r="A281">
        <v>17445</v>
      </c>
      <c r="B281">
        <v>2014</v>
      </c>
      <c r="D281">
        <v>1</v>
      </c>
      <c r="I281">
        <v>1</v>
      </c>
    </row>
    <row r="282" spans="1:9" x14ac:dyDescent="0.3">
      <c r="A282">
        <v>17450</v>
      </c>
      <c r="B282">
        <v>2014</v>
      </c>
      <c r="E282">
        <v>1</v>
      </c>
      <c r="I282">
        <v>1</v>
      </c>
    </row>
    <row r="283" spans="1:9" x14ac:dyDescent="0.3">
      <c r="A283">
        <v>17455</v>
      </c>
      <c r="B283">
        <v>2014</v>
      </c>
      <c r="C283">
        <v>16</v>
      </c>
      <c r="D283">
        <v>45</v>
      </c>
      <c r="E283">
        <v>57</v>
      </c>
      <c r="G283">
        <v>18</v>
      </c>
      <c r="H283">
        <v>15</v>
      </c>
      <c r="I283">
        <v>151</v>
      </c>
    </row>
    <row r="284" spans="1:9" x14ac:dyDescent="0.3">
      <c r="A284">
        <v>17456</v>
      </c>
      <c r="B284">
        <v>2014</v>
      </c>
      <c r="C284">
        <v>17</v>
      </c>
      <c r="D284">
        <v>41</v>
      </c>
      <c r="E284">
        <v>19</v>
      </c>
      <c r="F284">
        <v>5</v>
      </c>
      <c r="G284">
        <v>8</v>
      </c>
      <c r="H284">
        <v>8</v>
      </c>
      <c r="I284">
        <v>98</v>
      </c>
    </row>
    <row r="285" spans="1:9" x14ac:dyDescent="0.3">
      <c r="A285">
        <v>17500</v>
      </c>
      <c r="B285">
        <v>2014</v>
      </c>
      <c r="E285">
        <v>3</v>
      </c>
      <c r="G285">
        <v>1</v>
      </c>
      <c r="H285">
        <v>2</v>
      </c>
      <c r="I285">
        <v>6</v>
      </c>
    </row>
    <row r="286" spans="1:9" x14ac:dyDescent="0.3">
      <c r="A286">
        <v>17501</v>
      </c>
      <c r="B286">
        <v>2014</v>
      </c>
      <c r="D286">
        <v>1</v>
      </c>
      <c r="I286">
        <v>1</v>
      </c>
    </row>
    <row r="287" spans="1:9" x14ac:dyDescent="0.3">
      <c r="A287">
        <v>17510</v>
      </c>
      <c r="B287">
        <v>2014</v>
      </c>
      <c r="G287">
        <v>2</v>
      </c>
      <c r="I287">
        <v>2</v>
      </c>
    </row>
    <row r="288" spans="1:9" x14ac:dyDescent="0.3">
      <c r="A288">
        <v>17561</v>
      </c>
      <c r="B288">
        <v>2014</v>
      </c>
      <c r="C288">
        <v>3</v>
      </c>
      <c r="D288">
        <v>6</v>
      </c>
      <c r="E288">
        <v>16</v>
      </c>
      <c r="G288">
        <v>10</v>
      </c>
      <c r="H288">
        <v>3</v>
      </c>
      <c r="I288">
        <v>38</v>
      </c>
    </row>
    <row r="289" spans="1:9" x14ac:dyDescent="0.3">
      <c r="A289">
        <v>17562</v>
      </c>
      <c r="B289">
        <v>2014</v>
      </c>
      <c r="C289">
        <v>2</v>
      </c>
      <c r="D289">
        <v>8</v>
      </c>
      <c r="E289">
        <v>7</v>
      </c>
      <c r="G289">
        <v>5</v>
      </c>
      <c r="H289">
        <v>3</v>
      </c>
      <c r="I289">
        <v>25</v>
      </c>
    </row>
    <row r="290" spans="1:9" x14ac:dyDescent="0.3">
      <c r="A290">
        <v>17563</v>
      </c>
      <c r="B290">
        <v>2014</v>
      </c>
      <c r="C290">
        <v>4</v>
      </c>
      <c r="D290">
        <v>13</v>
      </c>
      <c r="E290">
        <v>11</v>
      </c>
      <c r="G290">
        <v>4</v>
      </c>
      <c r="H290">
        <v>3</v>
      </c>
      <c r="I290">
        <v>35</v>
      </c>
    </row>
    <row r="291" spans="1:9" x14ac:dyDescent="0.3">
      <c r="A291">
        <v>17564</v>
      </c>
      <c r="B291">
        <v>2014</v>
      </c>
      <c r="C291">
        <v>10</v>
      </c>
      <c r="D291">
        <v>24</v>
      </c>
      <c r="E291">
        <v>39</v>
      </c>
      <c r="F291">
        <v>5</v>
      </c>
      <c r="G291">
        <v>14</v>
      </c>
      <c r="H291">
        <v>12</v>
      </c>
      <c r="I291">
        <v>104</v>
      </c>
    </row>
    <row r="292" spans="1:9" x14ac:dyDescent="0.3">
      <c r="A292">
        <v>17600</v>
      </c>
      <c r="B292">
        <v>2014</v>
      </c>
      <c r="C292">
        <v>1</v>
      </c>
      <c r="D292">
        <v>1</v>
      </c>
      <c r="E292">
        <v>2</v>
      </c>
      <c r="G292">
        <v>2</v>
      </c>
      <c r="H292">
        <v>3</v>
      </c>
      <c r="I292">
        <v>9</v>
      </c>
    </row>
    <row r="293" spans="1:9" x14ac:dyDescent="0.3">
      <c r="A293">
        <v>17671</v>
      </c>
      <c r="B293">
        <v>2014</v>
      </c>
      <c r="C293">
        <v>5</v>
      </c>
      <c r="D293">
        <v>14</v>
      </c>
      <c r="E293">
        <v>32</v>
      </c>
      <c r="F293">
        <v>3</v>
      </c>
      <c r="G293">
        <v>9</v>
      </c>
      <c r="H293">
        <v>17</v>
      </c>
      <c r="I293">
        <v>80</v>
      </c>
    </row>
    <row r="294" spans="1:9" x14ac:dyDescent="0.3">
      <c r="A294">
        <v>17672</v>
      </c>
      <c r="B294">
        <v>2014</v>
      </c>
      <c r="C294">
        <v>3</v>
      </c>
      <c r="D294">
        <v>22</v>
      </c>
      <c r="E294">
        <v>20</v>
      </c>
      <c r="G294">
        <v>3</v>
      </c>
      <c r="H294">
        <v>9</v>
      </c>
      <c r="I294">
        <v>57</v>
      </c>
    </row>
    <row r="295" spans="1:9" x14ac:dyDescent="0.3">
      <c r="A295">
        <v>17673</v>
      </c>
      <c r="B295">
        <v>2014</v>
      </c>
      <c r="C295">
        <v>6</v>
      </c>
      <c r="D295">
        <v>12</v>
      </c>
      <c r="E295">
        <v>39</v>
      </c>
      <c r="G295">
        <v>3</v>
      </c>
      <c r="H295">
        <v>10</v>
      </c>
      <c r="I295">
        <v>70</v>
      </c>
    </row>
    <row r="296" spans="1:9" x14ac:dyDescent="0.3">
      <c r="A296">
        <v>17674</v>
      </c>
      <c r="B296">
        <v>2014</v>
      </c>
      <c r="C296">
        <v>5</v>
      </c>
      <c r="D296">
        <v>15</v>
      </c>
      <c r="E296">
        <v>34</v>
      </c>
      <c r="F296">
        <v>2</v>
      </c>
      <c r="G296">
        <v>5</v>
      </c>
      <c r="H296">
        <v>12</v>
      </c>
      <c r="I296">
        <v>73</v>
      </c>
    </row>
    <row r="297" spans="1:9" x14ac:dyDescent="0.3">
      <c r="A297">
        <v>17675</v>
      </c>
      <c r="B297">
        <v>2014</v>
      </c>
      <c r="C297">
        <v>9</v>
      </c>
      <c r="D297">
        <v>8</v>
      </c>
      <c r="E297">
        <v>38</v>
      </c>
      <c r="F297">
        <v>1</v>
      </c>
      <c r="G297">
        <v>3</v>
      </c>
      <c r="H297">
        <v>5</v>
      </c>
      <c r="I297">
        <v>64</v>
      </c>
    </row>
    <row r="298" spans="1:9" x14ac:dyDescent="0.3">
      <c r="A298">
        <v>17676</v>
      </c>
      <c r="B298">
        <v>2014</v>
      </c>
      <c r="C298">
        <v>4</v>
      </c>
      <c r="D298">
        <v>19</v>
      </c>
      <c r="E298">
        <v>20</v>
      </c>
      <c r="F298">
        <v>1</v>
      </c>
      <c r="G298">
        <v>6</v>
      </c>
      <c r="H298">
        <v>12</v>
      </c>
      <c r="I298">
        <v>62</v>
      </c>
    </row>
    <row r="299" spans="1:9" x14ac:dyDescent="0.3">
      <c r="A299">
        <v>17777</v>
      </c>
      <c r="B299">
        <v>2014</v>
      </c>
      <c r="G299">
        <v>1</v>
      </c>
      <c r="I299">
        <v>1</v>
      </c>
    </row>
    <row r="300" spans="1:9" x14ac:dyDescent="0.3">
      <c r="A300">
        <v>17778</v>
      </c>
      <c r="B300">
        <v>2014</v>
      </c>
      <c r="C300">
        <v>44</v>
      </c>
      <c r="D300">
        <v>60</v>
      </c>
      <c r="E300">
        <v>26</v>
      </c>
      <c r="F300">
        <v>3</v>
      </c>
      <c r="G300">
        <v>4</v>
      </c>
      <c r="H300">
        <v>4</v>
      </c>
      <c r="I300">
        <v>141</v>
      </c>
    </row>
    <row r="301" spans="1:9" x14ac:dyDescent="0.3">
      <c r="A301">
        <v>18010</v>
      </c>
      <c r="B301">
        <v>2014</v>
      </c>
      <c r="C301">
        <v>2</v>
      </c>
      <c r="D301">
        <v>3</v>
      </c>
      <c r="E301">
        <v>3</v>
      </c>
      <c r="G301">
        <v>15</v>
      </c>
      <c r="I301">
        <v>23</v>
      </c>
    </row>
    <row r="302" spans="1:9" x14ac:dyDescent="0.3">
      <c r="A302">
        <v>18020</v>
      </c>
      <c r="B302">
        <v>2014</v>
      </c>
      <c r="C302">
        <v>2</v>
      </c>
      <c r="D302">
        <v>2</v>
      </c>
      <c r="E302">
        <v>1</v>
      </c>
      <c r="G302">
        <v>7</v>
      </c>
      <c r="I302">
        <v>12</v>
      </c>
    </row>
    <row r="303" spans="1:9" x14ac:dyDescent="0.3">
      <c r="A303">
        <v>18040</v>
      </c>
      <c r="B303">
        <v>2014</v>
      </c>
      <c r="D303">
        <v>2</v>
      </c>
      <c r="E303">
        <v>2</v>
      </c>
      <c r="F303">
        <v>1</v>
      </c>
      <c r="G303">
        <v>4</v>
      </c>
      <c r="I303">
        <v>9</v>
      </c>
    </row>
    <row r="304" spans="1:9" x14ac:dyDescent="0.3">
      <c r="A304">
        <v>18050</v>
      </c>
      <c r="B304">
        <v>2014</v>
      </c>
      <c r="D304">
        <v>4</v>
      </c>
      <c r="E304">
        <v>2</v>
      </c>
      <c r="G304">
        <v>5</v>
      </c>
      <c r="I304">
        <v>11</v>
      </c>
    </row>
    <row r="305" spans="1:9" x14ac:dyDescent="0.3">
      <c r="A305">
        <v>18120</v>
      </c>
      <c r="B305">
        <v>2014</v>
      </c>
      <c r="C305">
        <v>2</v>
      </c>
      <c r="D305">
        <v>6</v>
      </c>
      <c r="E305">
        <v>8</v>
      </c>
      <c r="G305">
        <v>4</v>
      </c>
      <c r="H305">
        <v>2</v>
      </c>
      <c r="I305">
        <v>22</v>
      </c>
    </row>
    <row r="306" spans="1:9" x14ac:dyDescent="0.3">
      <c r="A306">
        <v>18121</v>
      </c>
      <c r="B306">
        <v>2014</v>
      </c>
      <c r="D306">
        <v>2</v>
      </c>
      <c r="E306">
        <v>3</v>
      </c>
      <c r="I306">
        <v>5</v>
      </c>
    </row>
    <row r="307" spans="1:9" x14ac:dyDescent="0.3">
      <c r="A307">
        <v>18122</v>
      </c>
      <c r="B307">
        <v>2014</v>
      </c>
      <c r="C307">
        <v>1</v>
      </c>
      <c r="D307">
        <v>4</v>
      </c>
      <c r="E307">
        <v>3</v>
      </c>
      <c r="I307">
        <v>8</v>
      </c>
    </row>
    <row r="308" spans="1:9" x14ac:dyDescent="0.3">
      <c r="A308">
        <v>18200</v>
      </c>
      <c r="B308">
        <v>2014</v>
      </c>
      <c r="C308">
        <v>1</v>
      </c>
      <c r="D308">
        <v>4</v>
      </c>
      <c r="I308">
        <v>5</v>
      </c>
    </row>
    <row r="309" spans="1:9" x14ac:dyDescent="0.3">
      <c r="A309">
        <v>18202</v>
      </c>
      <c r="B309">
        <v>2014</v>
      </c>
      <c r="D309">
        <v>2</v>
      </c>
      <c r="I309">
        <v>2</v>
      </c>
    </row>
    <row r="310" spans="1:9" x14ac:dyDescent="0.3">
      <c r="A310">
        <v>18223</v>
      </c>
      <c r="B310">
        <v>2014</v>
      </c>
      <c r="D310">
        <v>1</v>
      </c>
      <c r="I310">
        <v>1</v>
      </c>
    </row>
    <row r="311" spans="1:9" x14ac:dyDescent="0.3">
      <c r="A311">
        <v>18233</v>
      </c>
      <c r="B311">
        <v>2014</v>
      </c>
      <c r="C311">
        <v>55</v>
      </c>
      <c r="D311">
        <v>85</v>
      </c>
      <c r="E311">
        <v>35</v>
      </c>
      <c r="F311">
        <v>3</v>
      </c>
      <c r="G311">
        <v>3</v>
      </c>
      <c r="H311">
        <v>8</v>
      </c>
      <c r="I311">
        <v>189</v>
      </c>
    </row>
    <row r="312" spans="1:9" x14ac:dyDescent="0.3">
      <c r="A312">
        <v>18300</v>
      </c>
      <c r="B312">
        <v>2014</v>
      </c>
      <c r="E312">
        <v>1</v>
      </c>
      <c r="H312">
        <v>1</v>
      </c>
      <c r="I312">
        <v>2</v>
      </c>
    </row>
    <row r="313" spans="1:9" x14ac:dyDescent="0.3">
      <c r="A313">
        <v>18340</v>
      </c>
      <c r="B313">
        <v>2014</v>
      </c>
      <c r="E313">
        <v>1</v>
      </c>
      <c r="I313">
        <v>1</v>
      </c>
    </row>
    <row r="314" spans="1:9" x14ac:dyDescent="0.3">
      <c r="A314">
        <v>18344</v>
      </c>
      <c r="B314">
        <v>2014</v>
      </c>
      <c r="D314">
        <v>15</v>
      </c>
      <c r="E314">
        <v>8</v>
      </c>
      <c r="F314">
        <v>1</v>
      </c>
      <c r="G314">
        <v>1</v>
      </c>
      <c r="H314">
        <v>7</v>
      </c>
      <c r="I314">
        <v>32</v>
      </c>
    </row>
    <row r="315" spans="1:9" x14ac:dyDescent="0.3">
      <c r="A315">
        <v>18345</v>
      </c>
      <c r="B315">
        <v>2014</v>
      </c>
      <c r="C315">
        <v>15</v>
      </c>
      <c r="D315">
        <v>27</v>
      </c>
      <c r="E315">
        <v>19</v>
      </c>
      <c r="G315">
        <v>1</v>
      </c>
      <c r="H315">
        <v>1</v>
      </c>
      <c r="I315">
        <v>63</v>
      </c>
    </row>
    <row r="316" spans="1:9" x14ac:dyDescent="0.3">
      <c r="A316">
        <v>18346</v>
      </c>
      <c r="B316">
        <v>2014</v>
      </c>
      <c r="C316">
        <v>38</v>
      </c>
      <c r="D316">
        <v>57</v>
      </c>
      <c r="E316">
        <v>14</v>
      </c>
      <c r="F316">
        <v>1</v>
      </c>
      <c r="G316">
        <v>2</v>
      </c>
      <c r="H316">
        <v>8</v>
      </c>
      <c r="I316">
        <v>120</v>
      </c>
    </row>
    <row r="317" spans="1:9" x14ac:dyDescent="0.3">
      <c r="A317">
        <v>18400</v>
      </c>
      <c r="B317">
        <v>2014</v>
      </c>
      <c r="D317">
        <v>1</v>
      </c>
      <c r="I317">
        <v>1</v>
      </c>
    </row>
    <row r="318" spans="1:9" x14ac:dyDescent="0.3">
      <c r="A318">
        <v>18450</v>
      </c>
      <c r="B318">
        <v>2014</v>
      </c>
      <c r="C318">
        <v>4</v>
      </c>
      <c r="D318">
        <v>8</v>
      </c>
      <c r="E318">
        <v>4</v>
      </c>
      <c r="G318">
        <v>1</v>
      </c>
      <c r="I318">
        <v>17</v>
      </c>
    </row>
    <row r="319" spans="1:9" x14ac:dyDescent="0.3">
      <c r="A319">
        <v>18451</v>
      </c>
      <c r="B319">
        <v>2014</v>
      </c>
      <c r="D319">
        <v>8</v>
      </c>
      <c r="E319">
        <v>4</v>
      </c>
      <c r="I319">
        <v>12</v>
      </c>
    </row>
    <row r="320" spans="1:9" x14ac:dyDescent="0.3">
      <c r="A320">
        <v>18452</v>
      </c>
      <c r="B320">
        <v>2014</v>
      </c>
      <c r="C320">
        <v>1</v>
      </c>
      <c r="D320">
        <v>4</v>
      </c>
      <c r="E320">
        <v>1</v>
      </c>
      <c r="G320">
        <v>1</v>
      </c>
      <c r="H320">
        <v>2</v>
      </c>
      <c r="I320">
        <v>9</v>
      </c>
    </row>
    <row r="321" spans="1:9" x14ac:dyDescent="0.3">
      <c r="A321">
        <v>18453</v>
      </c>
      <c r="B321">
        <v>2014</v>
      </c>
      <c r="D321">
        <v>6</v>
      </c>
      <c r="E321">
        <v>4</v>
      </c>
      <c r="H321">
        <v>2</v>
      </c>
      <c r="I321">
        <v>12</v>
      </c>
    </row>
    <row r="322" spans="1:9" x14ac:dyDescent="0.3">
      <c r="A322">
        <v>18454</v>
      </c>
      <c r="B322">
        <v>2014</v>
      </c>
      <c r="C322">
        <v>2</v>
      </c>
      <c r="D322">
        <v>7</v>
      </c>
      <c r="E322">
        <v>11</v>
      </c>
      <c r="I322">
        <v>20</v>
      </c>
    </row>
    <row r="323" spans="1:9" x14ac:dyDescent="0.3">
      <c r="A323">
        <v>18500</v>
      </c>
      <c r="B323">
        <v>2014</v>
      </c>
      <c r="E323">
        <v>8</v>
      </c>
      <c r="H323">
        <v>2</v>
      </c>
      <c r="I323">
        <v>10</v>
      </c>
    </row>
    <row r="324" spans="1:9" x14ac:dyDescent="0.3">
      <c r="A324">
        <v>18504</v>
      </c>
      <c r="B324">
        <v>2014</v>
      </c>
      <c r="E324">
        <v>1</v>
      </c>
      <c r="I324">
        <v>1</v>
      </c>
    </row>
    <row r="325" spans="1:9" x14ac:dyDescent="0.3">
      <c r="A325">
        <v>18510</v>
      </c>
      <c r="B325">
        <v>2014</v>
      </c>
      <c r="D325">
        <v>1</v>
      </c>
      <c r="E325">
        <v>1</v>
      </c>
      <c r="H325">
        <v>1</v>
      </c>
      <c r="I325">
        <v>3</v>
      </c>
    </row>
    <row r="326" spans="1:9" x14ac:dyDescent="0.3">
      <c r="A326">
        <v>18523</v>
      </c>
      <c r="B326">
        <v>2014</v>
      </c>
      <c r="H326">
        <v>1</v>
      </c>
      <c r="I326">
        <v>1</v>
      </c>
    </row>
    <row r="327" spans="1:9" x14ac:dyDescent="0.3">
      <c r="A327">
        <v>18531</v>
      </c>
      <c r="B327">
        <v>2014</v>
      </c>
      <c r="C327">
        <v>8</v>
      </c>
      <c r="D327">
        <v>37</v>
      </c>
      <c r="E327">
        <v>38</v>
      </c>
      <c r="F327">
        <v>2</v>
      </c>
      <c r="G327">
        <v>8</v>
      </c>
      <c r="H327">
        <v>8</v>
      </c>
      <c r="I327">
        <v>101</v>
      </c>
    </row>
    <row r="328" spans="1:9" x14ac:dyDescent="0.3">
      <c r="A328">
        <v>18532</v>
      </c>
      <c r="B328">
        <v>2014</v>
      </c>
      <c r="D328">
        <v>14</v>
      </c>
      <c r="E328">
        <v>22</v>
      </c>
      <c r="G328">
        <v>2</v>
      </c>
      <c r="H328">
        <v>3</v>
      </c>
      <c r="I328">
        <v>41</v>
      </c>
    </row>
    <row r="329" spans="1:9" x14ac:dyDescent="0.3">
      <c r="A329">
        <v>18533</v>
      </c>
      <c r="B329">
        <v>2014</v>
      </c>
      <c r="C329">
        <v>1</v>
      </c>
      <c r="D329">
        <v>7</v>
      </c>
      <c r="E329">
        <v>15</v>
      </c>
      <c r="F329">
        <v>1</v>
      </c>
      <c r="G329">
        <v>8</v>
      </c>
      <c r="H329">
        <v>3</v>
      </c>
      <c r="I329">
        <v>35</v>
      </c>
    </row>
    <row r="330" spans="1:9" x14ac:dyDescent="0.3">
      <c r="A330">
        <v>18534</v>
      </c>
      <c r="B330">
        <v>2014</v>
      </c>
      <c r="D330">
        <v>7</v>
      </c>
      <c r="E330">
        <v>9</v>
      </c>
      <c r="G330">
        <v>2</v>
      </c>
      <c r="H330">
        <v>3</v>
      </c>
      <c r="I330">
        <v>21</v>
      </c>
    </row>
    <row r="331" spans="1:9" x14ac:dyDescent="0.3">
      <c r="A331">
        <v>18535</v>
      </c>
      <c r="B331">
        <v>2014</v>
      </c>
      <c r="C331">
        <v>13</v>
      </c>
      <c r="D331">
        <v>39</v>
      </c>
      <c r="E331">
        <v>99</v>
      </c>
      <c r="F331">
        <v>1</v>
      </c>
      <c r="G331">
        <v>22</v>
      </c>
      <c r="H331">
        <v>7</v>
      </c>
      <c r="I331">
        <v>181</v>
      </c>
    </row>
    <row r="332" spans="1:9" x14ac:dyDescent="0.3">
      <c r="A332">
        <v>18536</v>
      </c>
      <c r="B332">
        <v>2014</v>
      </c>
      <c r="C332">
        <v>10</v>
      </c>
      <c r="D332">
        <v>15</v>
      </c>
      <c r="E332">
        <v>63</v>
      </c>
      <c r="G332">
        <v>17</v>
      </c>
      <c r="H332">
        <v>6</v>
      </c>
      <c r="I332">
        <v>111</v>
      </c>
    </row>
    <row r="333" spans="1:9" x14ac:dyDescent="0.3">
      <c r="A333">
        <v>18537</v>
      </c>
      <c r="B333">
        <v>2014</v>
      </c>
      <c r="C333">
        <v>3</v>
      </c>
      <c r="D333">
        <v>8</v>
      </c>
      <c r="E333">
        <v>28</v>
      </c>
      <c r="G333">
        <v>2</v>
      </c>
      <c r="H333">
        <v>5</v>
      </c>
      <c r="I333">
        <v>46</v>
      </c>
    </row>
    <row r="334" spans="1:9" x14ac:dyDescent="0.3">
      <c r="A334">
        <v>18538</v>
      </c>
      <c r="B334">
        <v>2014</v>
      </c>
      <c r="C334">
        <v>2</v>
      </c>
      <c r="D334">
        <v>15</v>
      </c>
      <c r="E334">
        <v>45</v>
      </c>
      <c r="F334">
        <v>1</v>
      </c>
      <c r="G334">
        <v>5</v>
      </c>
      <c r="H334">
        <v>5</v>
      </c>
      <c r="I334">
        <v>73</v>
      </c>
    </row>
    <row r="335" spans="1:9" x14ac:dyDescent="0.3">
      <c r="A335">
        <v>18539</v>
      </c>
      <c r="B335">
        <v>2014</v>
      </c>
      <c r="D335">
        <v>2</v>
      </c>
      <c r="E335">
        <v>8</v>
      </c>
      <c r="G335">
        <v>2</v>
      </c>
      <c r="I335">
        <v>12</v>
      </c>
    </row>
    <row r="336" spans="1:9" x14ac:dyDescent="0.3">
      <c r="A336">
        <v>18540</v>
      </c>
      <c r="B336">
        <v>2014</v>
      </c>
      <c r="C336">
        <v>9</v>
      </c>
      <c r="D336">
        <v>30</v>
      </c>
      <c r="E336">
        <v>13</v>
      </c>
      <c r="H336">
        <v>5</v>
      </c>
      <c r="I336">
        <v>57</v>
      </c>
    </row>
    <row r="337" spans="1:9" x14ac:dyDescent="0.3">
      <c r="A337">
        <v>18541</v>
      </c>
      <c r="B337">
        <v>2014</v>
      </c>
      <c r="C337">
        <v>7</v>
      </c>
      <c r="D337">
        <v>22</v>
      </c>
      <c r="E337">
        <v>6</v>
      </c>
      <c r="G337">
        <v>1</v>
      </c>
      <c r="I337">
        <v>36</v>
      </c>
    </row>
    <row r="338" spans="1:9" x14ac:dyDescent="0.3">
      <c r="A338">
        <v>18542</v>
      </c>
      <c r="B338">
        <v>2014</v>
      </c>
      <c r="C338">
        <v>6</v>
      </c>
      <c r="D338">
        <v>10</v>
      </c>
      <c r="E338">
        <v>5</v>
      </c>
      <c r="I338">
        <v>21</v>
      </c>
    </row>
    <row r="339" spans="1:9" x14ac:dyDescent="0.3">
      <c r="A339">
        <v>18543</v>
      </c>
      <c r="B339">
        <v>2014</v>
      </c>
      <c r="C339">
        <v>9</v>
      </c>
      <c r="D339">
        <v>4</v>
      </c>
      <c r="E339">
        <v>4</v>
      </c>
      <c r="F339">
        <v>2</v>
      </c>
      <c r="H339">
        <v>1</v>
      </c>
      <c r="I339">
        <v>20</v>
      </c>
    </row>
    <row r="340" spans="1:9" x14ac:dyDescent="0.3">
      <c r="A340">
        <v>18544</v>
      </c>
      <c r="B340">
        <v>2014</v>
      </c>
      <c r="C340">
        <v>2</v>
      </c>
      <c r="D340">
        <v>3</v>
      </c>
      <c r="I340">
        <v>5</v>
      </c>
    </row>
    <row r="341" spans="1:9" x14ac:dyDescent="0.3">
      <c r="A341">
        <v>18545</v>
      </c>
      <c r="B341">
        <v>2014</v>
      </c>
      <c r="C341">
        <v>17</v>
      </c>
      <c r="D341">
        <v>60</v>
      </c>
      <c r="E341">
        <v>56</v>
      </c>
      <c r="F341">
        <v>1</v>
      </c>
      <c r="G341">
        <v>7</v>
      </c>
      <c r="H341">
        <v>19</v>
      </c>
      <c r="I341">
        <v>160</v>
      </c>
    </row>
    <row r="342" spans="1:9" x14ac:dyDescent="0.3">
      <c r="A342">
        <v>18546</v>
      </c>
      <c r="B342">
        <v>2014</v>
      </c>
      <c r="C342">
        <v>7</v>
      </c>
      <c r="D342">
        <v>8</v>
      </c>
      <c r="E342">
        <v>7</v>
      </c>
      <c r="H342">
        <v>2</v>
      </c>
      <c r="I342">
        <v>24</v>
      </c>
    </row>
    <row r="343" spans="1:9" x14ac:dyDescent="0.3">
      <c r="A343">
        <v>18547</v>
      </c>
      <c r="B343">
        <v>2014</v>
      </c>
      <c r="C343">
        <v>11</v>
      </c>
      <c r="D343">
        <v>9</v>
      </c>
      <c r="E343">
        <v>21</v>
      </c>
      <c r="F343">
        <v>3</v>
      </c>
      <c r="G343">
        <v>2</v>
      </c>
      <c r="H343">
        <v>6</v>
      </c>
      <c r="I343">
        <v>52</v>
      </c>
    </row>
    <row r="344" spans="1:9" x14ac:dyDescent="0.3">
      <c r="A344">
        <v>18648</v>
      </c>
      <c r="B344">
        <v>2014</v>
      </c>
      <c r="C344">
        <v>3</v>
      </c>
      <c r="D344">
        <v>10</v>
      </c>
      <c r="E344">
        <v>6</v>
      </c>
      <c r="G344">
        <v>1</v>
      </c>
      <c r="H344">
        <v>1</v>
      </c>
      <c r="I344">
        <v>21</v>
      </c>
    </row>
    <row r="345" spans="1:9" x14ac:dyDescent="0.3">
      <c r="A345">
        <v>18700</v>
      </c>
      <c r="B345">
        <v>2014</v>
      </c>
      <c r="D345">
        <v>1</v>
      </c>
      <c r="E345">
        <v>1</v>
      </c>
      <c r="H345">
        <v>1</v>
      </c>
      <c r="I345">
        <v>3</v>
      </c>
    </row>
    <row r="346" spans="1:9" x14ac:dyDescent="0.3">
      <c r="A346">
        <v>18701</v>
      </c>
      <c r="B346">
        <v>2014</v>
      </c>
      <c r="C346">
        <v>1</v>
      </c>
      <c r="D346">
        <v>1</v>
      </c>
      <c r="I346">
        <v>2</v>
      </c>
    </row>
    <row r="347" spans="1:9" x14ac:dyDescent="0.3">
      <c r="A347">
        <v>18710</v>
      </c>
      <c r="B347">
        <v>2014</v>
      </c>
      <c r="C347">
        <v>1</v>
      </c>
      <c r="I347">
        <v>1</v>
      </c>
    </row>
    <row r="348" spans="1:9" x14ac:dyDescent="0.3">
      <c r="A348">
        <v>18754</v>
      </c>
      <c r="B348">
        <v>2014</v>
      </c>
      <c r="E348">
        <v>1</v>
      </c>
      <c r="I348">
        <v>1</v>
      </c>
    </row>
    <row r="349" spans="1:9" x14ac:dyDescent="0.3">
      <c r="A349">
        <v>18755</v>
      </c>
      <c r="B349">
        <v>2014</v>
      </c>
      <c r="D349">
        <v>3</v>
      </c>
      <c r="E349">
        <v>7</v>
      </c>
      <c r="H349">
        <v>1</v>
      </c>
      <c r="I349">
        <v>11</v>
      </c>
    </row>
    <row r="350" spans="1:9" x14ac:dyDescent="0.3">
      <c r="A350">
        <v>18756</v>
      </c>
      <c r="B350">
        <v>2014</v>
      </c>
      <c r="C350">
        <v>4</v>
      </c>
      <c r="D350">
        <v>2</v>
      </c>
      <c r="E350">
        <v>12</v>
      </c>
      <c r="G350">
        <v>1</v>
      </c>
      <c r="I350">
        <v>19</v>
      </c>
    </row>
    <row r="351" spans="1:9" x14ac:dyDescent="0.3">
      <c r="A351">
        <v>18757</v>
      </c>
      <c r="B351">
        <v>2014</v>
      </c>
      <c r="C351">
        <v>2</v>
      </c>
      <c r="D351">
        <v>2</v>
      </c>
      <c r="E351">
        <v>2</v>
      </c>
      <c r="G351">
        <v>3</v>
      </c>
      <c r="H351">
        <v>1</v>
      </c>
      <c r="I351">
        <v>10</v>
      </c>
    </row>
    <row r="352" spans="1:9" x14ac:dyDescent="0.3">
      <c r="A352">
        <v>18758</v>
      </c>
      <c r="B352">
        <v>2014</v>
      </c>
      <c r="C352">
        <v>2</v>
      </c>
      <c r="D352">
        <v>4</v>
      </c>
      <c r="E352">
        <v>2</v>
      </c>
      <c r="H352">
        <v>1</v>
      </c>
      <c r="I352">
        <v>9</v>
      </c>
    </row>
    <row r="353" spans="1:9" x14ac:dyDescent="0.3">
      <c r="A353">
        <v>18800</v>
      </c>
      <c r="B353">
        <v>2014</v>
      </c>
      <c r="C353">
        <v>1</v>
      </c>
      <c r="E353">
        <v>2</v>
      </c>
      <c r="G353">
        <v>1</v>
      </c>
      <c r="I353">
        <v>4</v>
      </c>
    </row>
    <row r="354" spans="1:9" x14ac:dyDescent="0.3">
      <c r="A354">
        <v>18863</v>
      </c>
      <c r="B354">
        <v>2014</v>
      </c>
      <c r="C354">
        <v>36</v>
      </c>
      <c r="D354">
        <v>15</v>
      </c>
      <c r="E354">
        <v>12</v>
      </c>
      <c r="G354">
        <v>1</v>
      </c>
      <c r="I354">
        <v>64</v>
      </c>
    </row>
    <row r="355" spans="1:9" x14ac:dyDescent="0.3">
      <c r="A355">
        <v>18900</v>
      </c>
      <c r="B355">
        <v>2014</v>
      </c>
      <c r="C355">
        <v>1</v>
      </c>
      <c r="D355">
        <v>1</v>
      </c>
      <c r="E355">
        <v>8</v>
      </c>
      <c r="G355">
        <v>1</v>
      </c>
      <c r="I355">
        <v>11</v>
      </c>
    </row>
    <row r="356" spans="1:9" x14ac:dyDescent="0.3">
      <c r="A356">
        <v>18902</v>
      </c>
      <c r="B356">
        <v>2014</v>
      </c>
      <c r="C356">
        <v>3</v>
      </c>
      <c r="E356">
        <v>1</v>
      </c>
      <c r="I356">
        <v>4</v>
      </c>
    </row>
    <row r="357" spans="1:9" x14ac:dyDescent="0.3">
      <c r="A357">
        <v>18903</v>
      </c>
      <c r="B357">
        <v>2014</v>
      </c>
      <c r="C357">
        <v>1</v>
      </c>
      <c r="I357">
        <v>1</v>
      </c>
    </row>
    <row r="358" spans="1:9" x14ac:dyDescent="0.3">
      <c r="C358">
        <v>1873</v>
      </c>
      <c r="D358">
        <v>4250</v>
      </c>
      <c r="E358">
        <v>5772</v>
      </c>
      <c r="F358">
        <v>254</v>
      </c>
      <c r="G358">
        <v>1143</v>
      </c>
      <c r="H358">
        <v>1825</v>
      </c>
      <c r="I358">
        <v>15117</v>
      </c>
    </row>
    <row r="361" spans="1:9" x14ac:dyDescent="0.3">
      <c r="A361" t="s">
        <v>13</v>
      </c>
      <c r="B361" t="s">
        <v>14</v>
      </c>
      <c r="C361" t="s">
        <v>1</v>
      </c>
      <c r="D361" t="s">
        <v>2</v>
      </c>
      <c r="E361" t="s">
        <v>3</v>
      </c>
      <c r="F361" t="s">
        <v>4</v>
      </c>
      <c r="G361" t="s">
        <v>5</v>
      </c>
      <c r="H361" t="s">
        <v>6</v>
      </c>
    </row>
    <row r="362" spans="1:9" x14ac:dyDescent="0.3">
      <c r="A362">
        <v>10000</v>
      </c>
      <c r="B362">
        <v>2018</v>
      </c>
      <c r="C362">
        <v>1</v>
      </c>
      <c r="D362">
        <v>5</v>
      </c>
      <c r="E362">
        <v>19</v>
      </c>
      <c r="G362">
        <v>8</v>
      </c>
      <c r="H362">
        <v>5</v>
      </c>
      <c r="I362">
        <v>38</v>
      </c>
    </row>
    <row r="363" spans="1:9" x14ac:dyDescent="0.3">
      <c r="A363">
        <v>10001</v>
      </c>
      <c r="B363">
        <v>2018</v>
      </c>
      <c r="C363">
        <v>2</v>
      </c>
      <c r="I363">
        <v>2</v>
      </c>
    </row>
    <row r="364" spans="1:9" x14ac:dyDescent="0.3">
      <c r="A364">
        <v>10100</v>
      </c>
      <c r="B364">
        <v>2018</v>
      </c>
      <c r="D364">
        <v>3</v>
      </c>
      <c r="H364">
        <v>1</v>
      </c>
      <c r="I364">
        <v>4</v>
      </c>
    </row>
    <row r="365" spans="1:9" x14ac:dyDescent="0.3">
      <c r="A365">
        <v>10173</v>
      </c>
      <c r="B365">
        <v>2018</v>
      </c>
      <c r="C365">
        <v>1</v>
      </c>
      <c r="E365">
        <v>4</v>
      </c>
      <c r="F365">
        <v>1</v>
      </c>
      <c r="I365">
        <v>6</v>
      </c>
    </row>
    <row r="366" spans="1:9" x14ac:dyDescent="0.3">
      <c r="A366">
        <v>10188</v>
      </c>
      <c r="B366">
        <v>2018</v>
      </c>
      <c r="H366">
        <v>1</v>
      </c>
      <c r="I366">
        <v>1</v>
      </c>
    </row>
    <row r="367" spans="1:9" x14ac:dyDescent="0.3">
      <c r="A367">
        <v>10210</v>
      </c>
      <c r="B367">
        <v>2018</v>
      </c>
      <c r="D367">
        <v>3</v>
      </c>
      <c r="I367">
        <v>3</v>
      </c>
    </row>
    <row r="368" spans="1:9" x14ac:dyDescent="0.3">
      <c r="A368">
        <v>10252</v>
      </c>
      <c r="B368">
        <v>2018</v>
      </c>
      <c r="E368">
        <v>1</v>
      </c>
      <c r="I368">
        <v>1</v>
      </c>
    </row>
    <row r="369" spans="1:9" x14ac:dyDescent="0.3">
      <c r="A369">
        <v>10431</v>
      </c>
      <c r="B369">
        <v>2018</v>
      </c>
      <c r="C369">
        <v>4</v>
      </c>
      <c r="D369">
        <v>11</v>
      </c>
      <c r="E369">
        <v>28</v>
      </c>
      <c r="G369">
        <v>8</v>
      </c>
      <c r="H369">
        <v>2</v>
      </c>
      <c r="I369">
        <v>53</v>
      </c>
    </row>
    <row r="370" spans="1:9" x14ac:dyDescent="0.3">
      <c r="A370">
        <v>10432</v>
      </c>
      <c r="B370">
        <v>2018</v>
      </c>
      <c r="C370">
        <v>6</v>
      </c>
      <c r="D370">
        <v>17</v>
      </c>
      <c r="E370">
        <v>13</v>
      </c>
      <c r="F370">
        <v>1</v>
      </c>
      <c r="G370">
        <v>11</v>
      </c>
      <c r="H370">
        <v>5</v>
      </c>
      <c r="I370">
        <v>53</v>
      </c>
    </row>
    <row r="371" spans="1:9" x14ac:dyDescent="0.3">
      <c r="A371">
        <v>10433</v>
      </c>
      <c r="B371">
        <v>2018</v>
      </c>
      <c r="C371">
        <v>4</v>
      </c>
      <c r="D371">
        <v>17</v>
      </c>
      <c r="E371">
        <v>22</v>
      </c>
      <c r="G371">
        <v>4</v>
      </c>
      <c r="H371">
        <v>6</v>
      </c>
      <c r="I371">
        <v>53</v>
      </c>
    </row>
    <row r="372" spans="1:9" x14ac:dyDescent="0.3">
      <c r="A372">
        <v>10434</v>
      </c>
      <c r="B372">
        <v>2018</v>
      </c>
      <c r="C372">
        <v>2</v>
      </c>
      <c r="D372">
        <v>14</v>
      </c>
      <c r="E372">
        <v>49</v>
      </c>
      <c r="G372">
        <v>4</v>
      </c>
      <c r="H372">
        <v>13</v>
      </c>
      <c r="I372">
        <v>82</v>
      </c>
    </row>
    <row r="373" spans="1:9" x14ac:dyDescent="0.3">
      <c r="A373">
        <v>10435</v>
      </c>
      <c r="B373">
        <v>2018</v>
      </c>
      <c r="C373">
        <v>3</v>
      </c>
      <c r="D373">
        <v>13</v>
      </c>
      <c r="E373">
        <v>9</v>
      </c>
      <c r="G373">
        <v>3</v>
      </c>
      <c r="H373">
        <v>3</v>
      </c>
      <c r="I373">
        <v>31</v>
      </c>
    </row>
    <row r="374" spans="1:9" x14ac:dyDescent="0.3">
      <c r="A374">
        <v>10436</v>
      </c>
      <c r="B374">
        <v>2018</v>
      </c>
      <c r="C374">
        <v>7</v>
      </c>
      <c r="D374">
        <v>12</v>
      </c>
      <c r="E374">
        <v>9</v>
      </c>
      <c r="H374">
        <v>3</v>
      </c>
      <c r="I374">
        <v>31</v>
      </c>
    </row>
    <row r="375" spans="1:9" x14ac:dyDescent="0.3">
      <c r="A375">
        <v>10437</v>
      </c>
      <c r="B375">
        <v>2018</v>
      </c>
      <c r="C375">
        <v>5</v>
      </c>
      <c r="D375">
        <v>12</v>
      </c>
      <c r="E375">
        <v>14</v>
      </c>
      <c r="F375">
        <v>1</v>
      </c>
      <c r="G375">
        <v>13</v>
      </c>
      <c r="H375">
        <v>4</v>
      </c>
      <c r="I375">
        <v>49</v>
      </c>
    </row>
    <row r="376" spans="1:9" x14ac:dyDescent="0.3">
      <c r="A376">
        <v>10438</v>
      </c>
      <c r="B376">
        <v>2018</v>
      </c>
      <c r="C376">
        <v>4</v>
      </c>
      <c r="D376">
        <v>2</v>
      </c>
      <c r="E376">
        <v>9</v>
      </c>
      <c r="G376">
        <v>2</v>
      </c>
      <c r="H376">
        <v>1</v>
      </c>
      <c r="I376">
        <v>18</v>
      </c>
    </row>
    <row r="377" spans="1:9" x14ac:dyDescent="0.3">
      <c r="A377">
        <v>10439</v>
      </c>
      <c r="B377">
        <v>2018</v>
      </c>
      <c r="C377">
        <v>1</v>
      </c>
      <c r="D377">
        <v>10</v>
      </c>
      <c r="E377">
        <v>4</v>
      </c>
      <c r="F377">
        <v>1</v>
      </c>
      <c r="G377">
        <v>4</v>
      </c>
      <c r="H377">
        <v>3</v>
      </c>
      <c r="I377">
        <v>23</v>
      </c>
    </row>
    <row r="378" spans="1:9" x14ac:dyDescent="0.3">
      <c r="A378">
        <v>10440</v>
      </c>
      <c r="B378">
        <v>2018</v>
      </c>
      <c r="C378">
        <v>2</v>
      </c>
      <c r="D378">
        <v>9</v>
      </c>
      <c r="E378">
        <v>5</v>
      </c>
      <c r="H378">
        <v>3</v>
      </c>
      <c r="I378">
        <v>19</v>
      </c>
    </row>
    <row r="379" spans="1:9" x14ac:dyDescent="0.3">
      <c r="A379">
        <v>10441</v>
      </c>
      <c r="B379">
        <v>2018</v>
      </c>
      <c r="C379">
        <v>8</v>
      </c>
      <c r="D379">
        <v>37</v>
      </c>
      <c r="E379">
        <v>12</v>
      </c>
      <c r="H379">
        <v>5</v>
      </c>
      <c r="I379">
        <v>62</v>
      </c>
    </row>
    <row r="380" spans="1:9" x14ac:dyDescent="0.3">
      <c r="A380">
        <v>10442</v>
      </c>
      <c r="B380">
        <v>2018</v>
      </c>
      <c r="C380">
        <v>35</v>
      </c>
      <c r="D380">
        <v>57</v>
      </c>
      <c r="E380">
        <v>31</v>
      </c>
      <c r="F380">
        <v>7</v>
      </c>
      <c r="G380">
        <v>1</v>
      </c>
      <c r="H380">
        <v>8</v>
      </c>
      <c r="I380">
        <v>139</v>
      </c>
    </row>
    <row r="381" spans="1:9" x14ac:dyDescent="0.3">
      <c r="A381">
        <v>10443</v>
      </c>
      <c r="B381">
        <v>2018</v>
      </c>
      <c r="C381">
        <v>10</v>
      </c>
      <c r="D381">
        <v>21</v>
      </c>
      <c r="E381">
        <v>10</v>
      </c>
      <c r="F381">
        <v>2</v>
      </c>
      <c r="G381">
        <v>1</v>
      </c>
      <c r="H381">
        <v>1</v>
      </c>
      <c r="I381">
        <v>45</v>
      </c>
    </row>
    <row r="382" spans="1:9" x14ac:dyDescent="0.3">
      <c r="A382">
        <v>10444</v>
      </c>
      <c r="B382">
        <v>2018</v>
      </c>
      <c r="C382">
        <v>5</v>
      </c>
      <c r="D382">
        <v>15</v>
      </c>
      <c r="E382">
        <v>9</v>
      </c>
      <c r="G382">
        <v>1</v>
      </c>
      <c r="I382">
        <v>30</v>
      </c>
    </row>
    <row r="383" spans="1:9" x14ac:dyDescent="0.3">
      <c r="A383">
        <v>10445</v>
      </c>
      <c r="B383">
        <v>2018</v>
      </c>
      <c r="C383">
        <v>6</v>
      </c>
      <c r="D383">
        <v>10</v>
      </c>
      <c r="E383">
        <v>10</v>
      </c>
      <c r="G383">
        <v>2</v>
      </c>
      <c r="H383">
        <v>4</v>
      </c>
      <c r="I383">
        <v>32</v>
      </c>
    </row>
    <row r="384" spans="1:9" x14ac:dyDescent="0.3">
      <c r="A384">
        <v>10446</v>
      </c>
      <c r="B384">
        <v>2018</v>
      </c>
      <c r="C384">
        <v>2</v>
      </c>
      <c r="D384">
        <v>1</v>
      </c>
      <c r="E384">
        <v>11</v>
      </c>
      <c r="H384">
        <v>1</v>
      </c>
      <c r="I384">
        <v>15</v>
      </c>
    </row>
    <row r="385" spans="1:9" x14ac:dyDescent="0.3">
      <c r="A385">
        <v>10447</v>
      </c>
      <c r="B385">
        <v>2018</v>
      </c>
      <c r="C385">
        <v>13</v>
      </c>
      <c r="D385">
        <v>38</v>
      </c>
      <c r="E385">
        <v>27</v>
      </c>
      <c r="F385">
        <v>4</v>
      </c>
      <c r="G385">
        <v>5</v>
      </c>
      <c r="H385">
        <v>4</v>
      </c>
      <c r="I385">
        <v>91</v>
      </c>
    </row>
    <row r="386" spans="1:9" x14ac:dyDescent="0.3">
      <c r="A386">
        <v>10551</v>
      </c>
      <c r="B386">
        <v>2018</v>
      </c>
      <c r="C386">
        <v>8</v>
      </c>
      <c r="D386">
        <v>28</v>
      </c>
      <c r="E386">
        <v>10</v>
      </c>
      <c r="G386">
        <v>5</v>
      </c>
      <c r="H386">
        <v>4</v>
      </c>
      <c r="I386">
        <v>55</v>
      </c>
    </row>
    <row r="387" spans="1:9" x14ac:dyDescent="0.3">
      <c r="A387">
        <v>10552</v>
      </c>
      <c r="B387">
        <v>2018</v>
      </c>
      <c r="C387">
        <v>3</v>
      </c>
      <c r="D387">
        <v>10</v>
      </c>
      <c r="E387">
        <v>12</v>
      </c>
      <c r="F387">
        <v>1</v>
      </c>
      <c r="G387">
        <v>6</v>
      </c>
      <c r="H387">
        <v>1</v>
      </c>
      <c r="I387">
        <v>33</v>
      </c>
    </row>
    <row r="388" spans="1:9" x14ac:dyDescent="0.3">
      <c r="A388">
        <v>10553</v>
      </c>
      <c r="B388">
        <v>2018</v>
      </c>
      <c r="C388">
        <v>2</v>
      </c>
      <c r="D388">
        <v>4</v>
      </c>
      <c r="E388">
        <v>3</v>
      </c>
      <c r="G388">
        <v>2</v>
      </c>
      <c r="I388">
        <v>11</v>
      </c>
    </row>
    <row r="389" spans="1:9" x14ac:dyDescent="0.3">
      <c r="A389">
        <v>10554</v>
      </c>
      <c r="B389">
        <v>2018</v>
      </c>
      <c r="C389">
        <v>2</v>
      </c>
      <c r="D389">
        <v>12</v>
      </c>
      <c r="E389">
        <v>9</v>
      </c>
      <c r="G389">
        <v>7</v>
      </c>
      <c r="H389">
        <v>6</v>
      </c>
      <c r="I389">
        <v>36</v>
      </c>
    </row>
    <row r="390" spans="1:9" x14ac:dyDescent="0.3">
      <c r="A390">
        <v>10555</v>
      </c>
      <c r="B390">
        <v>2018</v>
      </c>
      <c r="D390">
        <v>3</v>
      </c>
      <c r="E390">
        <v>3</v>
      </c>
      <c r="G390">
        <v>6</v>
      </c>
      <c r="I390">
        <v>12</v>
      </c>
    </row>
    <row r="391" spans="1:9" x14ac:dyDescent="0.3">
      <c r="A391">
        <v>10556</v>
      </c>
      <c r="B391">
        <v>2018</v>
      </c>
      <c r="C391">
        <v>1</v>
      </c>
      <c r="D391">
        <v>4</v>
      </c>
      <c r="E391">
        <v>15</v>
      </c>
      <c r="F391">
        <v>1</v>
      </c>
      <c r="G391">
        <v>6</v>
      </c>
      <c r="H391">
        <v>4</v>
      </c>
      <c r="I391">
        <v>31</v>
      </c>
    </row>
    <row r="392" spans="1:9" x14ac:dyDescent="0.3">
      <c r="A392">
        <v>10557</v>
      </c>
      <c r="B392">
        <v>2018</v>
      </c>
      <c r="C392">
        <v>6</v>
      </c>
      <c r="D392">
        <v>3</v>
      </c>
      <c r="E392">
        <v>64</v>
      </c>
      <c r="F392">
        <v>7</v>
      </c>
      <c r="G392">
        <v>33</v>
      </c>
      <c r="H392">
        <v>9</v>
      </c>
      <c r="I392">
        <v>122</v>
      </c>
    </row>
    <row r="393" spans="1:9" x14ac:dyDescent="0.3">
      <c r="A393">
        <v>10558</v>
      </c>
      <c r="B393">
        <v>2018</v>
      </c>
      <c r="C393">
        <v>2</v>
      </c>
      <c r="D393">
        <v>8</v>
      </c>
      <c r="E393">
        <v>26</v>
      </c>
      <c r="F393">
        <v>1</v>
      </c>
      <c r="G393">
        <v>6</v>
      </c>
      <c r="H393">
        <v>6</v>
      </c>
      <c r="I393">
        <v>49</v>
      </c>
    </row>
    <row r="394" spans="1:9" x14ac:dyDescent="0.3">
      <c r="A394">
        <v>10559</v>
      </c>
      <c r="B394">
        <v>2018</v>
      </c>
      <c r="C394">
        <v>2</v>
      </c>
      <c r="D394">
        <v>20</v>
      </c>
      <c r="E394">
        <v>37</v>
      </c>
      <c r="F394">
        <v>6</v>
      </c>
      <c r="G394">
        <v>3</v>
      </c>
      <c r="H394">
        <v>9</v>
      </c>
      <c r="I394">
        <v>77</v>
      </c>
    </row>
    <row r="395" spans="1:9" x14ac:dyDescent="0.3">
      <c r="A395">
        <v>10560</v>
      </c>
      <c r="B395">
        <v>2018</v>
      </c>
      <c r="C395">
        <v>5</v>
      </c>
      <c r="D395">
        <v>21</v>
      </c>
      <c r="E395">
        <v>11</v>
      </c>
      <c r="F395">
        <v>2</v>
      </c>
      <c r="G395">
        <v>3</v>
      </c>
      <c r="H395">
        <v>6</v>
      </c>
      <c r="I395">
        <v>48</v>
      </c>
    </row>
    <row r="396" spans="1:9" x14ac:dyDescent="0.3">
      <c r="A396">
        <v>10561</v>
      </c>
      <c r="B396">
        <v>2018</v>
      </c>
      <c r="C396">
        <v>5</v>
      </c>
      <c r="D396">
        <v>9</v>
      </c>
      <c r="E396">
        <v>14</v>
      </c>
      <c r="F396">
        <v>2</v>
      </c>
      <c r="G396">
        <v>2</v>
      </c>
      <c r="H396">
        <v>4</v>
      </c>
      <c r="I396">
        <v>36</v>
      </c>
    </row>
    <row r="397" spans="1:9" x14ac:dyDescent="0.3">
      <c r="A397">
        <v>10562</v>
      </c>
      <c r="B397">
        <v>2018</v>
      </c>
      <c r="C397">
        <v>7</v>
      </c>
      <c r="D397">
        <v>19</v>
      </c>
      <c r="E397">
        <v>30</v>
      </c>
      <c r="F397">
        <v>1</v>
      </c>
      <c r="G397">
        <v>9</v>
      </c>
      <c r="H397">
        <v>5</v>
      </c>
      <c r="I397">
        <v>71</v>
      </c>
    </row>
    <row r="398" spans="1:9" x14ac:dyDescent="0.3">
      <c r="A398">
        <v>10563</v>
      </c>
      <c r="B398">
        <v>2018</v>
      </c>
      <c r="C398">
        <v>13</v>
      </c>
      <c r="D398">
        <v>27</v>
      </c>
      <c r="E398">
        <v>34</v>
      </c>
      <c r="F398">
        <v>1</v>
      </c>
      <c r="G398">
        <v>38</v>
      </c>
      <c r="H398">
        <v>8</v>
      </c>
      <c r="I398">
        <v>121</v>
      </c>
    </row>
    <row r="399" spans="1:9" x14ac:dyDescent="0.3">
      <c r="A399">
        <v>10564</v>
      </c>
      <c r="B399">
        <v>2018</v>
      </c>
      <c r="C399">
        <v>4</v>
      </c>
      <c r="D399">
        <v>15</v>
      </c>
      <c r="E399">
        <v>51</v>
      </c>
      <c r="F399">
        <v>6</v>
      </c>
      <c r="G399">
        <v>13</v>
      </c>
      <c r="H399">
        <v>6</v>
      </c>
      <c r="I399">
        <v>95</v>
      </c>
    </row>
    <row r="400" spans="1:9" x14ac:dyDescent="0.3">
      <c r="A400">
        <v>10670</v>
      </c>
      <c r="B400">
        <v>2018</v>
      </c>
      <c r="E400">
        <v>1</v>
      </c>
      <c r="I400">
        <v>1</v>
      </c>
    </row>
    <row r="401" spans="1:9" x14ac:dyDescent="0.3">
      <c r="A401">
        <v>10671</v>
      </c>
      <c r="B401">
        <v>2018</v>
      </c>
      <c r="C401">
        <v>7</v>
      </c>
      <c r="D401">
        <v>31</v>
      </c>
      <c r="E401">
        <v>117</v>
      </c>
      <c r="F401">
        <v>8</v>
      </c>
      <c r="G401">
        <v>15</v>
      </c>
      <c r="H401">
        <v>10</v>
      </c>
      <c r="I401">
        <v>188</v>
      </c>
    </row>
    <row r="402" spans="1:9" x14ac:dyDescent="0.3">
      <c r="A402">
        <v>10672</v>
      </c>
      <c r="B402">
        <v>2018</v>
      </c>
      <c r="C402">
        <v>4</v>
      </c>
      <c r="D402">
        <v>17</v>
      </c>
      <c r="E402">
        <v>91</v>
      </c>
      <c r="F402">
        <v>3</v>
      </c>
      <c r="G402">
        <v>20</v>
      </c>
      <c r="H402">
        <v>5</v>
      </c>
      <c r="I402">
        <v>140</v>
      </c>
    </row>
    <row r="403" spans="1:9" x14ac:dyDescent="0.3">
      <c r="A403">
        <v>10673</v>
      </c>
      <c r="B403">
        <v>2018</v>
      </c>
      <c r="C403">
        <v>1</v>
      </c>
      <c r="D403">
        <v>20</v>
      </c>
      <c r="E403">
        <v>33</v>
      </c>
      <c r="G403">
        <v>6</v>
      </c>
      <c r="H403">
        <v>7</v>
      </c>
      <c r="I403">
        <v>67</v>
      </c>
    </row>
    <row r="404" spans="1:9" x14ac:dyDescent="0.3">
      <c r="A404">
        <v>10674</v>
      </c>
      <c r="B404">
        <v>2018</v>
      </c>
      <c r="C404">
        <v>7</v>
      </c>
      <c r="D404">
        <v>10</v>
      </c>
      <c r="E404">
        <v>74</v>
      </c>
      <c r="F404">
        <v>2</v>
      </c>
      <c r="G404">
        <v>12</v>
      </c>
      <c r="H404">
        <v>14</v>
      </c>
      <c r="I404">
        <v>119</v>
      </c>
    </row>
    <row r="405" spans="1:9" x14ac:dyDescent="0.3">
      <c r="A405">
        <v>10675</v>
      </c>
      <c r="B405">
        <v>2018</v>
      </c>
      <c r="C405">
        <v>4</v>
      </c>
      <c r="D405">
        <v>9</v>
      </c>
      <c r="E405">
        <v>76</v>
      </c>
      <c r="F405">
        <v>6</v>
      </c>
      <c r="G405">
        <v>14</v>
      </c>
      <c r="H405">
        <v>13</v>
      </c>
      <c r="I405">
        <v>122</v>
      </c>
    </row>
    <row r="406" spans="1:9" x14ac:dyDescent="0.3">
      <c r="A406">
        <v>10676</v>
      </c>
      <c r="B406">
        <v>2018</v>
      </c>
      <c r="C406">
        <v>3</v>
      </c>
      <c r="D406">
        <v>4</v>
      </c>
      <c r="E406">
        <v>23</v>
      </c>
      <c r="F406">
        <v>1</v>
      </c>
      <c r="G406">
        <v>4</v>
      </c>
      <c r="H406">
        <v>4</v>
      </c>
      <c r="I406">
        <v>39</v>
      </c>
    </row>
    <row r="407" spans="1:9" x14ac:dyDescent="0.3">
      <c r="A407">
        <v>10677</v>
      </c>
      <c r="B407">
        <v>2018</v>
      </c>
      <c r="C407">
        <v>4</v>
      </c>
      <c r="D407">
        <v>16</v>
      </c>
      <c r="E407">
        <v>17</v>
      </c>
      <c r="F407">
        <v>2</v>
      </c>
      <c r="G407">
        <v>8</v>
      </c>
      <c r="H407">
        <v>9</v>
      </c>
      <c r="I407">
        <v>56</v>
      </c>
    </row>
    <row r="408" spans="1:9" x14ac:dyDescent="0.3">
      <c r="A408">
        <v>10678</v>
      </c>
      <c r="B408">
        <v>2018</v>
      </c>
      <c r="C408">
        <v>11</v>
      </c>
      <c r="D408">
        <v>19</v>
      </c>
      <c r="E408">
        <v>30</v>
      </c>
      <c r="F408">
        <v>1</v>
      </c>
      <c r="G408">
        <v>10</v>
      </c>
      <c r="H408">
        <v>32</v>
      </c>
      <c r="I408">
        <v>103</v>
      </c>
    </row>
    <row r="409" spans="1:9" x14ac:dyDescent="0.3">
      <c r="A409">
        <v>10679</v>
      </c>
      <c r="B409">
        <v>2018</v>
      </c>
      <c r="C409">
        <v>5</v>
      </c>
      <c r="D409">
        <v>7</v>
      </c>
      <c r="E409">
        <v>26</v>
      </c>
      <c r="G409">
        <v>2</v>
      </c>
      <c r="H409">
        <v>6</v>
      </c>
      <c r="I409">
        <v>46</v>
      </c>
    </row>
    <row r="410" spans="1:9" x14ac:dyDescent="0.3">
      <c r="A410">
        <v>10680</v>
      </c>
      <c r="B410">
        <v>2018</v>
      </c>
      <c r="C410">
        <v>10</v>
      </c>
      <c r="D410">
        <v>4</v>
      </c>
      <c r="E410">
        <v>40</v>
      </c>
      <c r="F410">
        <v>1</v>
      </c>
      <c r="G410">
        <v>3</v>
      </c>
      <c r="H410">
        <v>7</v>
      </c>
      <c r="I410">
        <v>65</v>
      </c>
    </row>
    <row r="411" spans="1:9" x14ac:dyDescent="0.3">
      <c r="A411">
        <v>10681</v>
      </c>
      <c r="B411">
        <v>2018</v>
      </c>
      <c r="C411">
        <v>6</v>
      </c>
      <c r="D411">
        <v>3</v>
      </c>
      <c r="E411">
        <v>6</v>
      </c>
      <c r="G411">
        <v>3</v>
      </c>
      <c r="H411">
        <v>2</v>
      </c>
      <c r="I411">
        <v>20</v>
      </c>
    </row>
    <row r="412" spans="1:9" x14ac:dyDescent="0.3">
      <c r="A412">
        <v>10682</v>
      </c>
      <c r="B412">
        <v>2018</v>
      </c>
      <c r="C412">
        <v>3</v>
      </c>
      <c r="D412">
        <v>6</v>
      </c>
      <c r="E412">
        <v>22</v>
      </c>
      <c r="F412">
        <v>2</v>
      </c>
      <c r="G412">
        <v>10</v>
      </c>
      <c r="H412">
        <v>11</v>
      </c>
      <c r="I412">
        <v>54</v>
      </c>
    </row>
    <row r="413" spans="1:9" x14ac:dyDescent="0.3">
      <c r="A413">
        <v>10683</v>
      </c>
      <c r="B413">
        <v>2018</v>
      </c>
      <c r="C413">
        <v>1</v>
      </c>
      <c r="D413">
        <v>2</v>
      </c>
      <c r="E413">
        <v>13</v>
      </c>
      <c r="F413">
        <v>1</v>
      </c>
      <c r="H413">
        <v>1</v>
      </c>
      <c r="I413">
        <v>18</v>
      </c>
    </row>
    <row r="414" spans="1:9" x14ac:dyDescent="0.3">
      <c r="A414">
        <v>10684</v>
      </c>
      <c r="B414">
        <v>2018</v>
      </c>
      <c r="E414">
        <v>1</v>
      </c>
      <c r="I414">
        <v>1</v>
      </c>
    </row>
    <row r="415" spans="1:9" x14ac:dyDescent="0.3">
      <c r="A415">
        <v>11141</v>
      </c>
      <c r="B415">
        <v>2018</v>
      </c>
      <c r="C415">
        <v>1</v>
      </c>
      <c r="D415">
        <v>8</v>
      </c>
      <c r="E415">
        <v>19</v>
      </c>
      <c r="G415">
        <v>2</v>
      </c>
      <c r="H415">
        <v>7</v>
      </c>
      <c r="I415">
        <v>37</v>
      </c>
    </row>
    <row r="416" spans="1:9" x14ac:dyDescent="0.3">
      <c r="A416">
        <v>11142</v>
      </c>
      <c r="B416">
        <v>2018</v>
      </c>
      <c r="C416">
        <v>4</v>
      </c>
      <c r="D416">
        <v>6</v>
      </c>
      <c r="E416">
        <v>2</v>
      </c>
      <c r="G416">
        <v>2</v>
      </c>
      <c r="H416">
        <v>2</v>
      </c>
      <c r="I416">
        <v>16</v>
      </c>
    </row>
    <row r="417" spans="1:9" x14ac:dyDescent="0.3">
      <c r="A417">
        <v>11143</v>
      </c>
      <c r="B417">
        <v>2018</v>
      </c>
      <c r="C417">
        <v>6</v>
      </c>
      <c r="D417">
        <v>16</v>
      </c>
      <c r="E417">
        <v>12</v>
      </c>
      <c r="F417">
        <v>2</v>
      </c>
      <c r="G417">
        <v>2</v>
      </c>
      <c r="H417">
        <v>2</v>
      </c>
      <c r="I417">
        <v>40</v>
      </c>
    </row>
    <row r="418" spans="1:9" x14ac:dyDescent="0.3">
      <c r="A418">
        <v>11144</v>
      </c>
      <c r="B418">
        <v>2018</v>
      </c>
      <c r="C418">
        <v>3</v>
      </c>
      <c r="D418">
        <v>9</v>
      </c>
      <c r="E418">
        <v>20</v>
      </c>
      <c r="F418">
        <v>2</v>
      </c>
      <c r="G418">
        <v>2</v>
      </c>
      <c r="H418">
        <v>11</v>
      </c>
      <c r="I418">
        <v>47</v>
      </c>
    </row>
    <row r="419" spans="1:9" x14ac:dyDescent="0.3">
      <c r="A419">
        <v>11145</v>
      </c>
      <c r="B419">
        <v>2018</v>
      </c>
      <c r="C419">
        <v>10</v>
      </c>
      <c r="D419">
        <v>19</v>
      </c>
      <c r="E419">
        <v>9</v>
      </c>
      <c r="G419">
        <v>2</v>
      </c>
      <c r="H419">
        <v>1</v>
      </c>
      <c r="I419">
        <v>41</v>
      </c>
    </row>
    <row r="420" spans="1:9" x14ac:dyDescent="0.3">
      <c r="A420">
        <v>11146</v>
      </c>
      <c r="B420">
        <v>2018</v>
      </c>
      <c r="C420">
        <v>1</v>
      </c>
      <c r="D420">
        <v>11</v>
      </c>
      <c r="E420">
        <v>24</v>
      </c>
      <c r="G420">
        <v>4</v>
      </c>
      <c r="H420">
        <v>10</v>
      </c>
      <c r="I420">
        <v>50</v>
      </c>
    </row>
    <row r="421" spans="1:9" x14ac:dyDescent="0.3">
      <c r="A421">
        <v>11147</v>
      </c>
      <c r="B421">
        <v>2018</v>
      </c>
      <c r="C421">
        <v>10</v>
      </c>
      <c r="D421">
        <v>11</v>
      </c>
      <c r="E421">
        <v>15</v>
      </c>
      <c r="G421">
        <v>9</v>
      </c>
      <c r="H421">
        <v>2</v>
      </c>
      <c r="I421">
        <v>47</v>
      </c>
    </row>
    <row r="422" spans="1:9" x14ac:dyDescent="0.3">
      <c r="A422">
        <v>11251</v>
      </c>
      <c r="B422">
        <v>2018</v>
      </c>
      <c r="C422">
        <v>1</v>
      </c>
      <c r="D422">
        <v>7</v>
      </c>
      <c r="E422">
        <v>25</v>
      </c>
      <c r="F422">
        <v>2</v>
      </c>
      <c r="G422">
        <v>2</v>
      </c>
      <c r="H422">
        <v>5</v>
      </c>
      <c r="I422">
        <v>42</v>
      </c>
    </row>
    <row r="423" spans="1:9" x14ac:dyDescent="0.3">
      <c r="A423">
        <v>11252</v>
      </c>
      <c r="B423">
        <v>2018</v>
      </c>
      <c r="C423">
        <v>1</v>
      </c>
      <c r="D423">
        <v>1</v>
      </c>
      <c r="E423">
        <v>9</v>
      </c>
      <c r="G423">
        <v>1</v>
      </c>
      <c r="H423">
        <v>2</v>
      </c>
      <c r="I423">
        <v>14</v>
      </c>
    </row>
    <row r="424" spans="1:9" x14ac:dyDescent="0.3">
      <c r="A424">
        <v>11253</v>
      </c>
      <c r="B424">
        <v>2018</v>
      </c>
      <c r="C424">
        <v>1</v>
      </c>
      <c r="D424">
        <v>2</v>
      </c>
      <c r="E424">
        <v>3</v>
      </c>
      <c r="G424">
        <v>3</v>
      </c>
      <c r="H424">
        <v>2</v>
      </c>
      <c r="I424">
        <v>11</v>
      </c>
    </row>
    <row r="425" spans="1:9" x14ac:dyDescent="0.3">
      <c r="A425">
        <v>11254</v>
      </c>
      <c r="B425">
        <v>2018</v>
      </c>
      <c r="C425">
        <v>1</v>
      </c>
      <c r="D425">
        <v>2</v>
      </c>
      <c r="E425">
        <v>6</v>
      </c>
      <c r="G425">
        <v>1</v>
      </c>
      <c r="I425">
        <v>10</v>
      </c>
    </row>
    <row r="426" spans="1:9" x14ac:dyDescent="0.3">
      <c r="A426">
        <v>11255</v>
      </c>
      <c r="B426">
        <v>2018</v>
      </c>
      <c r="E426">
        <v>8</v>
      </c>
      <c r="H426">
        <v>1</v>
      </c>
      <c r="I426">
        <v>9</v>
      </c>
    </row>
    <row r="427" spans="1:9" x14ac:dyDescent="0.3">
      <c r="A427">
        <v>11256</v>
      </c>
      <c r="B427">
        <v>2018</v>
      </c>
      <c r="E427">
        <v>2</v>
      </c>
      <c r="H427">
        <v>1</v>
      </c>
      <c r="I427">
        <v>3</v>
      </c>
    </row>
    <row r="428" spans="1:9" x14ac:dyDescent="0.3">
      <c r="A428">
        <v>11257</v>
      </c>
      <c r="B428">
        <v>2018</v>
      </c>
      <c r="C428">
        <v>1</v>
      </c>
      <c r="D428">
        <v>4</v>
      </c>
      <c r="E428">
        <v>19</v>
      </c>
      <c r="G428">
        <v>3</v>
      </c>
      <c r="H428">
        <v>2</v>
      </c>
      <c r="I428">
        <v>29</v>
      </c>
    </row>
    <row r="429" spans="1:9" x14ac:dyDescent="0.3">
      <c r="A429">
        <v>11361</v>
      </c>
      <c r="B429">
        <v>2018</v>
      </c>
      <c r="E429">
        <v>6</v>
      </c>
      <c r="G429">
        <v>1</v>
      </c>
      <c r="H429">
        <v>1</v>
      </c>
      <c r="I429">
        <v>8</v>
      </c>
    </row>
    <row r="430" spans="1:9" x14ac:dyDescent="0.3">
      <c r="A430">
        <v>11362</v>
      </c>
      <c r="B430">
        <v>2018</v>
      </c>
      <c r="C430">
        <v>3</v>
      </c>
      <c r="D430">
        <v>7</v>
      </c>
      <c r="E430">
        <v>16</v>
      </c>
      <c r="G430">
        <v>4</v>
      </c>
      <c r="H430">
        <v>6</v>
      </c>
      <c r="I430">
        <v>36</v>
      </c>
    </row>
    <row r="431" spans="1:9" x14ac:dyDescent="0.3">
      <c r="A431">
        <v>11363</v>
      </c>
      <c r="B431">
        <v>2018</v>
      </c>
      <c r="C431">
        <v>1</v>
      </c>
      <c r="D431">
        <v>1</v>
      </c>
      <c r="E431">
        <v>9</v>
      </c>
      <c r="H431">
        <v>1</v>
      </c>
      <c r="I431">
        <v>12</v>
      </c>
    </row>
    <row r="432" spans="1:9" x14ac:dyDescent="0.3">
      <c r="A432">
        <v>11364</v>
      </c>
      <c r="B432">
        <v>2018</v>
      </c>
      <c r="E432">
        <v>5</v>
      </c>
      <c r="G432">
        <v>1</v>
      </c>
      <c r="H432">
        <v>2</v>
      </c>
      <c r="I432">
        <v>8</v>
      </c>
    </row>
    <row r="433" spans="1:9" x14ac:dyDescent="0.3">
      <c r="A433">
        <v>11400</v>
      </c>
      <c r="B433">
        <v>2018</v>
      </c>
      <c r="E433">
        <v>1</v>
      </c>
      <c r="G433">
        <v>1</v>
      </c>
      <c r="I433">
        <v>2</v>
      </c>
    </row>
    <row r="434" spans="1:9" x14ac:dyDescent="0.3">
      <c r="A434">
        <v>11413</v>
      </c>
      <c r="B434">
        <v>2018</v>
      </c>
      <c r="G434">
        <v>1</v>
      </c>
      <c r="I434">
        <v>1</v>
      </c>
    </row>
    <row r="435" spans="1:9" x14ac:dyDescent="0.3">
      <c r="A435">
        <v>11445</v>
      </c>
      <c r="B435">
        <v>2018</v>
      </c>
      <c r="E435">
        <v>1</v>
      </c>
      <c r="I435">
        <v>1</v>
      </c>
    </row>
    <row r="436" spans="1:9" x14ac:dyDescent="0.3">
      <c r="A436">
        <v>11471</v>
      </c>
      <c r="B436">
        <v>2018</v>
      </c>
      <c r="C436">
        <v>6</v>
      </c>
      <c r="D436">
        <v>5</v>
      </c>
      <c r="E436">
        <v>24</v>
      </c>
      <c r="G436">
        <v>6</v>
      </c>
      <c r="H436">
        <v>4</v>
      </c>
      <c r="I436">
        <v>45</v>
      </c>
    </row>
    <row r="437" spans="1:9" x14ac:dyDescent="0.3">
      <c r="A437">
        <v>11472</v>
      </c>
      <c r="B437">
        <v>2018</v>
      </c>
      <c r="C437">
        <v>2</v>
      </c>
      <c r="D437">
        <v>2</v>
      </c>
      <c r="E437">
        <v>14</v>
      </c>
      <c r="G437">
        <v>1</v>
      </c>
      <c r="H437">
        <v>4</v>
      </c>
      <c r="I437">
        <v>23</v>
      </c>
    </row>
    <row r="438" spans="1:9" x14ac:dyDescent="0.3">
      <c r="A438">
        <v>11473</v>
      </c>
      <c r="B438">
        <v>2018</v>
      </c>
      <c r="C438">
        <v>4</v>
      </c>
      <c r="D438">
        <v>10</v>
      </c>
      <c r="E438">
        <v>26</v>
      </c>
      <c r="F438">
        <v>1</v>
      </c>
      <c r="G438">
        <v>2</v>
      </c>
      <c r="H438">
        <v>6</v>
      </c>
      <c r="I438">
        <v>49</v>
      </c>
    </row>
    <row r="439" spans="1:9" x14ac:dyDescent="0.3">
      <c r="A439">
        <v>11474</v>
      </c>
      <c r="B439">
        <v>2018</v>
      </c>
      <c r="D439">
        <v>3</v>
      </c>
      <c r="E439">
        <v>7</v>
      </c>
      <c r="G439">
        <v>3</v>
      </c>
      <c r="H439">
        <v>3</v>
      </c>
      <c r="I439">
        <v>16</v>
      </c>
    </row>
    <row r="440" spans="1:9" x14ac:dyDescent="0.3">
      <c r="A440">
        <v>11475</v>
      </c>
      <c r="B440">
        <v>2018</v>
      </c>
      <c r="C440">
        <v>1</v>
      </c>
      <c r="D440">
        <v>5</v>
      </c>
      <c r="E440">
        <v>9</v>
      </c>
      <c r="G440">
        <v>1</v>
      </c>
      <c r="I440">
        <v>16</v>
      </c>
    </row>
    <row r="441" spans="1:9" x14ac:dyDescent="0.3">
      <c r="A441">
        <v>11476</v>
      </c>
      <c r="B441">
        <v>2018</v>
      </c>
      <c r="C441">
        <v>2</v>
      </c>
      <c r="D441">
        <v>6</v>
      </c>
      <c r="E441">
        <v>5</v>
      </c>
      <c r="F441">
        <v>1</v>
      </c>
      <c r="G441">
        <v>1</v>
      </c>
      <c r="H441">
        <v>2</v>
      </c>
      <c r="I441">
        <v>17</v>
      </c>
    </row>
    <row r="442" spans="1:9" x14ac:dyDescent="0.3">
      <c r="A442">
        <v>11510</v>
      </c>
      <c r="B442">
        <v>2018</v>
      </c>
      <c r="E442">
        <v>1</v>
      </c>
      <c r="I442">
        <v>1</v>
      </c>
    </row>
    <row r="443" spans="1:9" x14ac:dyDescent="0.3">
      <c r="A443">
        <v>11521</v>
      </c>
      <c r="B443">
        <v>2018</v>
      </c>
      <c r="C443">
        <v>8</v>
      </c>
      <c r="D443">
        <v>19</v>
      </c>
      <c r="E443">
        <v>80</v>
      </c>
      <c r="F443">
        <v>4</v>
      </c>
      <c r="G443">
        <v>20</v>
      </c>
      <c r="H443">
        <v>23</v>
      </c>
      <c r="I443">
        <v>154</v>
      </c>
    </row>
    <row r="444" spans="1:9" x14ac:dyDescent="0.3">
      <c r="A444">
        <v>11522</v>
      </c>
      <c r="B444">
        <v>2018</v>
      </c>
      <c r="D444">
        <v>5</v>
      </c>
      <c r="E444">
        <v>5</v>
      </c>
      <c r="F444">
        <v>1</v>
      </c>
      <c r="G444">
        <v>2</v>
      </c>
      <c r="H444">
        <v>1</v>
      </c>
      <c r="I444">
        <v>14</v>
      </c>
    </row>
    <row r="445" spans="1:9" x14ac:dyDescent="0.3">
      <c r="A445">
        <v>11523</v>
      </c>
      <c r="B445">
        <v>2018</v>
      </c>
      <c r="C445">
        <v>2</v>
      </c>
      <c r="D445">
        <v>8</v>
      </c>
      <c r="E445">
        <v>50</v>
      </c>
      <c r="F445">
        <v>2</v>
      </c>
      <c r="G445">
        <v>8</v>
      </c>
      <c r="H445">
        <v>11</v>
      </c>
      <c r="I445">
        <v>81</v>
      </c>
    </row>
    <row r="446" spans="1:9" x14ac:dyDescent="0.3">
      <c r="A446">
        <v>11524</v>
      </c>
      <c r="B446">
        <v>2018</v>
      </c>
      <c r="C446">
        <v>3</v>
      </c>
      <c r="D446">
        <v>21</v>
      </c>
      <c r="E446">
        <v>66</v>
      </c>
      <c r="F446">
        <v>2</v>
      </c>
      <c r="G446">
        <v>6</v>
      </c>
      <c r="H446">
        <v>11</v>
      </c>
      <c r="I446">
        <v>109</v>
      </c>
    </row>
    <row r="447" spans="1:9" x14ac:dyDescent="0.3">
      <c r="A447">
        <v>11525</v>
      </c>
      <c r="B447">
        <v>2018</v>
      </c>
      <c r="C447">
        <v>6</v>
      </c>
      <c r="D447">
        <v>33</v>
      </c>
      <c r="E447">
        <v>39</v>
      </c>
      <c r="G447">
        <v>5</v>
      </c>
      <c r="H447">
        <v>14</v>
      </c>
      <c r="I447">
        <v>97</v>
      </c>
    </row>
    <row r="448" spans="1:9" x14ac:dyDescent="0.3">
      <c r="A448">
        <v>11526</v>
      </c>
      <c r="B448">
        <v>2018</v>
      </c>
      <c r="C448">
        <v>10</v>
      </c>
      <c r="D448">
        <v>27</v>
      </c>
      <c r="E448">
        <v>85</v>
      </c>
      <c r="F448">
        <v>4</v>
      </c>
      <c r="G448">
        <v>8</v>
      </c>
      <c r="H448">
        <v>66</v>
      </c>
      <c r="I448">
        <v>200</v>
      </c>
    </row>
    <row r="449" spans="1:9" x14ac:dyDescent="0.3">
      <c r="A449">
        <v>11527</v>
      </c>
      <c r="B449">
        <v>2018</v>
      </c>
      <c r="C449">
        <v>20</v>
      </c>
      <c r="D449">
        <v>36</v>
      </c>
      <c r="E449">
        <v>76</v>
      </c>
      <c r="F449">
        <v>9</v>
      </c>
      <c r="G449">
        <v>15</v>
      </c>
      <c r="H449">
        <v>18</v>
      </c>
      <c r="I449">
        <v>174</v>
      </c>
    </row>
    <row r="450" spans="1:9" x14ac:dyDescent="0.3">
      <c r="A450">
        <v>11528</v>
      </c>
      <c r="B450">
        <v>2018</v>
      </c>
      <c r="C450">
        <v>12</v>
      </c>
      <c r="D450">
        <v>26</v>
      </c>
      <c r="E450">
        <v>111</v>
      </c>
      <c r="F450">
        <v>8</v>
      </c>
      <c r="G450">
        <v>11</v>
      </c>
      <c r="H450">
        <v>18</v>
      </c>
      <c r="I450">
        <v>186</v>
      </c>
    </row>
    <row r="451" spans="1:9" x14ac:dyDescent="0.3">
      <c r="A451">
        <v>11547</v>
      </c>
      <c r="B451">
        <v>2018</v>
      </c>
      <c r="G451">
        <v>1</v>
      </c>
      <c r="I451">
        <v>1</v>
      </c>
    </row>
    <row r="452" spans="1:9" x14ac:dyDescent="0.3">
      <c r="A452">
        <v>11563</v>
      </c>
      <c r="B452">
        <v>2018</v>
      </c>
      <c r="E452">
        <v>1</v>
      </c>
      <c r="I452">
        <v>1</v>
      </c>
    </row>
    <row r="453" spans="1:9" x14ac:dyDescent="0.3">
      <c r="A453">
        <v>11631</v>
      </c>
      <c r="B453">
        <v>2018</v>
      </c>
      <c r="C453">
        <v>1</v>
      </c>
      <c r="D453">
        <v>9</v>
      </c>
      <c r="E453">
        <v>4</v>
      </c>
      <c r="G453">
        <v>2</v>
      </c>
      <c r="H453">
        <v>1</v>
      </c>
      <c r="I453">
        <v>17</v>
      </c>
    </row>
    <row r="454" spans="1:9" x14ac:dyDescent="0.3">
      <c r="A454">
        <v>11632</v>
      </c>
      <c r="B454">
        <v>2018</v>
      </c>
      <c r="C454">
        <v>2</v>
      </c>
      <c r="D454">
        <v>3</v>
      </c>
      <c r="E454">
        <v>1</v>
      </c>
      <c r="H454">
        <v>2</v>
      </c>
      <c r="I454">
        <v>8</v>
      </c>
    </row>
    <row r="455" spans="1:9" x14ac:dyDescent="0.3">
      <c r="A455">
        <v>11633</v>
      </c>
      <c r="B455">
        <v>2018</v>
      </c>
      <c r="C455">
        <v>2</v>
      </c>
      <c r="D455">
        <v>7</v>
      </c>
      <c r="E455">
        <v>6</v>
      </c>
      <c r="G455">
        <v>1</v>
      </c>
      <c r="H455">
        <v>2</v>
      </c>
      <c r="I455">
        <v>18</v>
      </c>
    </row>
    <row r="456" spans="1:9" x14ac:dyDescent="0.3">
      <c r="A456">
        <v>11634</v>
      </c>
      <c r="B456">
        <v>2018</v>
      </c>
      <c r="C456">
        <v>4</v>
      </c>
      <c r="D456">
        <v>7</v>
      </c>
      <c r="E456">
        <v>29</v>
      </c>
      <c r="F456">
        <v>3</v>
      </c>
      <c r="G456">
        <v>6</v>
      </c>
      <c r="H456">
        <v>7</v>
      </c>
      <c r="I456">
        <v>56</v>
      </c>
    </row>
    <row r="457" spans="1:9" x14ac:dyDescent="0.3">
      <c r="A457">
        <v>11635</v>
      </c>
      <c r="B457">
        <v>2018</v>
      </c>
      <c r="C457">
        <v>4</v>
      </c>
      <c r="D457">
        <v>4</v>
      </c>
      <c r="E457">
        <v>27</v>
      </c>
      <c r="F457">
        <v>2</v>
      </c>
      <c r="G457">
        <v>4</v>
      </c>
      <c r="H457">
        <v>8</v>
      </c>
      <c r="I457">
        <v>49</v>
      </c>
    </row>
    <row r="458" spans="1:9" x14ac:dyDescent="0.3">
      <c r="A458">
        <v>11636</v>
      </c>
      <c r="B458">
        <v>2018</v>
      </c>
      <c r="C458">
        <v>3</v>
      </c>
      <c r="D458">
        <v>6</v>
      </c>
      <c r="E458">
        <v>27</v>
      </c>
      <c r="F458">
        <v>1</v>
      </c>
      <c r="G458">
        <v>4</v>
      </c>
      <c r="H458">
        <v>6</v>
      </c>
      <c r="I458">
        <v>47</v>
      </c>
    </row>
    <row r="459" spans="1:9" x14ac:dyDescent="0.3">
      <c r="A459">
        <v>11741</v>
      </c>
      <c r="B459">
        <v>2018</v>
      </c>
      <c r="C459">
        <v>2</v>
      </c>
      <c r="D459">
        <v>10</v>
      </c>
      <c r="E459">
        <v>19</v>
      </c>
      <c r="G459">
        <v>15</v>
      </c>
      <c r="H459">
        <v>3</v>
      </c>
      <c r="I459">
        <v>49</v>
      </c>
    </row>
    <row r="460" spans="1:9" x14ac:dyDescent="0.3">
      <c r="A460">
        <v>11742</v>
      </c>
      <c r="B460">
        <v>2018</v>
      </c>
      <c r="C460">
        <v>3</v>
      </c>
      <c r="D460">
        <v>13</v>
      </c>
      <c r="E460">
        <v>33</v>
      </c>
      <c r="F460">
        <v>2</v>
      </c>
      <c r="G460">
        <v>27</v>
      </c>
      <c r="H460">
        <v>17</v>
      </c>
      <c r="I460">
        <v>95</v>
      </c>
    </row>
    <row r="461" spans="1:9" x14ac:dyDescent="0.3">
      <c r="A461">
        <v>11743</v>
      </c>
      <c r="B461">
        <v>2018</v>
      </c>
      <c r="C461">
        <v>8</v>
      </c>
      <c r="D461">
        <v>18</v>
      </c>
      <c r="E461">
        <v>35</v>
      </c>
      <c r="G461">
        <v>14</v>
      </c>
      <c r="H461">
        <v>12</v>
      </c>
      <c r="I461">
        <v>87</v>
      </c>
    </row>
    <row r="462" spans="1:9" x14ac:dyDescent="0.3">
      <c r="A462">
        <v>11744</v>
      </c>
      <c r="B462">
        <v>2018</v>
      </c>
      <c r="C462">
        <v>2</v>
      </c>
      <c r="D462">
        <v>8</v>
      </c>
      <c r="E462">
        <v>6</v>
      </c>
      <c r="F462">
        <v>1</v>
      </c>
      <c r="G462">
        <v>4</v>
      </c>
      <c r="H462">
        <v>4</v>
      </c>
      <c r="I462">
        <v>25</v>
      </c>
    </row>
    <row r="463" spans="1:9" x14ac:dyDescent="0.3">
      <c r="A463">
        <v>11745</v>
      </c>
      <c r="B463">
        <v>2018</v>
      </c>
      <c r="C463">
        <v>3</v>
      </c>
      <c r="D463">
        <v>16</v>
      </c>
      <c r="E463">
        <v>35</v>
      </c>
      <c r="F463">
        <v>1</v>
      </c>
      <c r="G463">
        <v>12</v>
      </c>
      <c r="H463">
        <v>4</v>
      </c>
      <c r="I463">
        <v>71</v>
      </c>
    </row>
    <row r="464" spans="1:9" x14ac:dyDescent="0.3">
      <c r="A464">
        <v>11747</v>
      </c>
      <c r="B464">
        <v>2018</v>
      </c>
      <c r="G464">
        <v>1</v>
      </c>
      <c r="I464">
        <v>1</v>
      </c>
    </row>
    <row r="465" spans="1:9" x14ac:dyDescent="0.3">
      <c r="A465">
        <v>11810</v>
      </c>
      <c r="B465">
        <v>2018</v>
      </c>
      <c r="C465">
        <v>1</v>
      </c>
      <c r="I465">
        <v>1</v>
      </c>
    </row>
    <row r="466" spans="1:9" x14ac:dyDescent="0.3">
      <c r="A466">
        <v>11851</v>
      </c>
      <c r="B466">
        <v>2018</v>
      </c>
      <c r="C466">
        <v>1</v>
      </c>
      <c r="D466">
        <v>2</v>
      </c>
      <c r="E466">
        <v>5</v>
      </c>
      <c r="G466">
        <v>3</v>
      </c>
      <c r="H466">
        <v>2</v>
      </c>
      <c r="I466">
        <v>13</v>
      </c>
    </row>
    <row r="467" spans="1:9" x14ac:dyDescent="0.3">
      <c r="A467">
        <v>11852</v>
      </c>
      <c r="B467">
        <v>2018</v>
      </c>
      <c r="D467">
        <v>1</v>
      </c>
      <c r="E467">
        <v>4</v>
      </c>
      <c r="G467">
        <v>2</v>
      </c>
      <c r="H467">
        <v>1</v>
      </c>
      <c r="I467">
        <v>8</v>
      </c>
    </row>
    <row r="468" spans="1:9" x14ac:dyDescent="0.3">
      <c r="A468">
        <v>11853</v>
      </c>
      <c r="B468">
        <v>2018</v>
      </c>
      <c r="C468">
        <v>6</v>
      </c>
      <c r="D468">
        <v>11</v>
      </c>
      <c r="E468">
        <v>6</v>
      </c>
      <c r="H468">
        <v>4</v>
      </c>
      <c r="I468">
        <v>27</v>
      </c>
    </row>
    <row r="469" spans="1:9" x14ac:dyDescent="0.3">
      <c r="A469">
        <v>11854</v>
      </c>
      <c r="B469">
        <v>2018</v>
      </c>
      <c r="C469">
        <v>5</v>
      </c>
      <c r="D469">
        <v>15</v>
      </c>
      <c r="E469">
        <v>32</v>
      </c>
      <c r="G469">
        <v>5</v>
      </c>
      <c r="H469">
        <v>1</v>
      </c>
      <c r="I469">
        <v>58</v>
      </c>
    </row>
    <row r="470" spans="1:9" x14ac:dyDescent="0.3">
      <c r="A470">
        <v>11855</v>
      </c>
      <c r="B470">
        <v>2018</v>
      </c>
      <c r="C470">
        <v>22</v>
      </c>
      <c r="D470">
        <v>50</v>
      </c>
      <c r="E470">
        <v>22</v>
      </c>
      <c r="F470">
        <v>1</v>
      </c>
      <c r="G470">
        <v>1</v>
      </c>
      <c r="H470">
        <v>3</v>
      </c>
      <c r="I470">
        <v>99</v>
      </c>
    </row>
    <row r="471" spans="1:9" x14ac:dyDescent="0.3">
      <c r="A471">
        <v>12000</v>
      </c>
      <c r="B471">
        <v>2018</v>
      </c>
      <c r="E471">
        <v>1</v>
      </c>
      <c r="I471">
        <v>1</v>
      </c>
    </row>
    <row r="472" spans="1:9" x14ac:dyDescent="0.3">
      <c r="A472">
        <v>12100</v>
      </c>
      <c r="B472">
        <v>2018</v>
      </c>
      <c r="E472">
        <v>2</v>
      </c>
      <c r="I472">
        <v>2</v>
      </c>
    </row>
    <row r="473" spans="1:9" x14ac:dyDescent="0.3">
      <c r="A473">
        <v>12131</v>
      </c>
      <c r="B473">
        <v>2018</v>
      </c>
      <c r="C473">
        <v>16</v>
      </c>
      <c r="D473">
        <v>31</v>
      </c>
      <c r="E473">
        <v>21</v>
      </c>
      <c r="G473">
        <v>6</v>
      </c>
      <c r="H473">
        <v>7</v>
      </c>
      <c r="I473">
        <v>81</v>
      </c>
    </row>
    <row r="474" spans="1:9" x14ac:dyDescent="0.3">
      <c r="A474">
        <v>12132</v>
      </c>
      <c r="B474">
        <v>2018</v>
      </c>
      <c r="C474">
        <v>25</v>
      </c>
      <c r="D474">
        <v>49</v>
      </c>
      <c r="E474">
        <v>21</v>
      </c>
      <c r="F474">
        <v>2</v>
      </c>
      <c r="G474">
        <v>3</v>
      </c>
      <c r="H474">
        <v>3</v>
      </c>
      <c r="I474">
        <v>103</v>
      </c>
    </row>
    <row r="475" spans="1:9" x14ac:dyDescent="0.3">
      <c r="A475">
        <v>12133</v>
      </c>
      <c r="B475">
        <v>2018</v>
      </c>
      <c r="C475">
        <v>23</v>
      </c>
      <c r="D475">
        <v>28</v>
      </c>
      <c r="E475">
        <v>12</v>
      </c>
      <c r="F475">
        <v>1</v>
      </c>
      <c r="G475">
        <v>1</v>
      </c>
      <c r="H475">
        <v>2</v>
      </c>
      <c r="I475">
        <v>67</v>
      </c>
    </row>
    <row r="476" spans="1:9" x14ac:dyDescent="0.3">
      <c r="A476">
        <v>12134</v>
      </c>
      <c r="B476">
        <v>2018</v>
      </c>
      <c r="C476">
        <v>1</v>
      </c>
      <c r="D476">
        <v>17</v>
      </c>
      <c r="E476">
        <v>11</v>
      </c>
      <c r="F476">
        <v>1</v>
      </c>
      <c r="G476">
        <v>1</v>
      </c>
      <c r="I476">
        <v>31</v>
      </c>
    </row>
    <row r="477" spans="1:9" x14ac:dyDescent="0.3">
      <c r="A477">
        <v>12135</v>
      </c>
      <c r="B477">
        <v>2018</v>
      </c>
      <c r="C477">
        <v>3</v>
      </c>
      <c r="D477">
        <v>4</v>
      </c>
      <c r="E477">
        <v>7</v>
      </c>
      <c r="G477">
        <v>1</v>
      </c>
      <c r="H477">
        <v>1</v>
      </c>
      <c r="I477">
        <v>16</v>
      </c>
    </row>
    <row r="478" spans="1:9" x14ac:dyDescent="0.3">
      <c r="A478">
        <v>12136</v>
      </c>
      <c r="B478">
        <v>2018</v>
      </c>
      <c r="C478">
        <v>1</v>
      </c>
      <c r="D478">
        <v>14</v>
      </c>
      <c r="E478">
        <v>6</v>
      </c>
      <c r="G478">
        <v>1</v>
      </c>
      <c r="H478">
        <v>1</v>
      </c>
      <c r="I478">
        <v>23</v>
      </c>
    </row>
    <row r="479" spans="1:9" x14ac:dyDescent="0.3">
      <c r="A479">
        <v>12137</v>
      </c>
      <c r="B479">
        <v>2018</v>
      </c>
      <c r="C479">
        <v>6</v>
      </c>
      <c r="D479">
        <v>4</v>
      </c>
      <c r="E479">
        <v>3</v>
      </c>
      <c r="G479">
        <v>3</v>
      </c>
      <c r="H479">
        <v>1</v>
      </c>
      <c r="I479">
        <v>17</v>
      </c>
    </row>
    <row r="480" spans="1:9" x14ac:dyDescent="0.3">
      <c r="A480">
        <v>12241</v>
      </c>
      <c r="B480">
        <v>2018</v>
      </c>
      <c r="C480">
        <v>27</v>
      </c>
      <c r="D480">
        <v>25</v>
      </c>
      <c r="E480">
        <v>19</v>
      </c>
      <c r="F480">
        <v>1</v>
      </c>
      <c r="G480">
        <v>3</v>
      </c>
      <c r="H480">
        <v>3</v>
      </c>
      <c r="I480">
        <v>78</v>
      </c>
    </row>
    <row r="481" spans="1:9" x14ac:dyDescent="0.3">
      <c r="A481">
        <v>12242</v>
      </c>
      <c r="B481">
        <v>2018</v>
      </c>
      <c r="C481">
        <v>9</v>
      </c>
      <c r="D481">
        <v>30</v>
      </c>
      <c r="E481">
        <v>16</v>
      </c>
      <c r="F481">
        <v>1</v>
      </c>
      <c r="G481">
        <v>4</v>
      </c>
      <c r="H481">
        <v>5</v>
      </c>
      <c r="I481">
        <v>65</v>
      </c>
    </row>
    <row r="482" spans="1:9" x14ac:dyDescent="0.3">
      <c r="A482">
        <v>12243</v>
      </c>
      <c r="B482">
        <v>2018</v>
      </c>
      <c r="C482">
        <v>5</v>
      </c>
      <c r="D482">
        <v>12</v>
      </c>
      <c r="E482">
        <v>12</v>
      </c>
      <c r="G482">
        <v>3</v>
      </c>
      <c r="I482">
        <v>32</v>
      </c>
    </row>
    <row r="483" spans="1:9" x14ac:dyDescent="0.3">
      <c r="A483">
        <v>12244</v>
      </c>
      <c r="B483">
        <v>2018</v>
      </c>
      <c r="C483">
        <v>6</v>
      </c>
      <c r="D483">
        <v>14</v>
      </c>
      <c r="E483">
        <v>4</v>
      </c>
      <c r="G483">
        <v>2</v>
      </c>
      <c r="H483">
        <v>6</v>
      </c>
      <c r="I483">
        <v>32</v>
      </c>
    </row>
    <row r="484" spans="1:9" x14ac:dyDescent="0.3">
      <c r="A484">
        <v>12351</v>
      </c>
      <c r="B484">
        <v>2018</v>
      </c>
      <c r="C484">
        <v>3</v>
      </c>
      <c r="D484">
        <v>2</v>
      </c>
      <c r="E484">
        <v>3</v>
      </c>
      <c r="H484">
        <v>1</v>
      </c>
      <c r="I484">
        <v>9</v>
      </c>
    </row>
    <row r="485" spans="1:9" x14ac:dyDescent="0.3">
      <c r="A485">
        <v>12400</v>
      </c>
      <c r="B485">
        <v>2018</v>
      </c>
      <c r="D485">
        <v>1</v>
      </c>
      <c r="I485">
        <v>1</v>
      </c>
    </row>
    <row r="486" spans="1:9" x14ac:dyDescent="0.3">
      <c r="A486">
        <v>12461</v>
      </c>
      <c r="B486">
        <v>2018</v>
      </c>
      <c r="C486">
        <v>5</v>
      </c>
      <c r="D486">
        <v>16</v>
      </c>
      <c r="E486">
        <v>12</v>
      </c>
      <c r="G486">
        <v>3</v>
      </c>
      <c r="H486">
        <v>1</v>
      </c>
      <c r="I486">
        <v>37</v>
      </c>
    </row>
    <row r="487" spans="1:9" x14ac:dyDescent="0.3">
      <c r="A487">
        <v>12462</v>
      </c>
      <c r="B487">
        <v>2018</v>
      </c>
      <c r="C487">
        <v>2</v>
      </c>
      <c r="D487">
        <v>16</v>
      </c>
      <c r="E487">
        <v>11</v>
      </c>
      <c r="G487">
        <v>4</v>
      </c>
      <c r="H487">
        <v>6</v>
      </c>
      <c r="I487">
        <v>39</v>
      </c>
    </row>
    <row r="488" spans="1:9" x14ac:dyDescent="0.3">
      <c r="A488">
        <v>13121</v>
      </c>
      <c r="B488">
        <v>2018</v>
      </c>
      <c r="C488">
        <v>4</v>
      </c>
      <c r="D488">
        <v>9</v>
      </c>
      <c r="E488">
        <v>5</v>
      </c>
      <c r="G488">
        <v>1</v>
      </c>
      <c r="I488">
        <v>19</v>
      </c>
    </row>
    <row r="489" spans="1:9" x14ac:dyDescent="0.3">
      <c r="A489">
        <v>13122</v>
      </c>
      <c r="B489">
        <v>2018</v>
      </c>
      <c r="C489">
        <v>6</v>
      </c>
      <c r="D489">
        <v>14</v>
      </c>
      <c r="E489">
        <v>11</v>
      </c>
      <c r="G489">
        <v>3</v>
      </c>
      <c r="H489">
        <v>5</v>
      </c>
      <c r="I489">
        <v>39</v>
      </c>
    </row>
    <row r="490" spans="1:9" x14ac:dyDescent="0.3">
      <c r="A490">
        <v>13123</v>
      </c>
      <c r="B490">
        <v>2018</v>
      </c>
      <c r="C490">
        <v>2</v>
      </c>
      <c r="D490">
        <v>7</v>
      </c>
      <c r="E490">
        <v>2</v>
      </c>
      <c r="G490">
        <v>3</v>
      </c>
      <c r="H490">
        <v>1</v>
      </c>
      <c r="I490">
        <v>15</v>
      </c>
    </row>
    <row r="491" spans="1:9" x14ac:dyDescent="0.3">
      <c r="A491">
        <v>13231</v>
      </c>
      <c r="B491">
        <v>2018</v>
      </c>
      <c r="C491">
        <v>2</v>
      </c>
      <c r="D491">
        <v>7</v>
      </c>
      <c r="E491">
        <v>6</v>
      </c>
      <c r="G491">
        <v>4</v>
      </c>
      <c r="H491">
        <v>2</v>
      </c>
      <c r="I491">
        <v>21</v>
      </c>
    </row>
    <row r="492" spans="1:9" x14ac:dyDescent="0.3">
      <c r="A492">
        <v>13232</v>
      </c>
      <c r="B492">
        <v>2018</v>
      </c>
      <c r="E492">
        <v>1</v>
      </c>
      <c r="I492">
        <v>1</v>
      </c>
    </row>
    <row r="493" spans="1:9" x14ac:dyDescent="0.3">
      <c r="A493">
        <v>13300</v>
      </c>
      <c r="B493">
        <v>2018</v>
      </c>
      <c r="C493">
        <v>1</v>
      </c>
      <c r="D493">
        <v>1</v>
      </c>
      <c r="I493">
        <v>2</v>
      </c>
    </row>
    <row r="494" spans="1:9" x14ac:dyDescent="0.3">
      <c r="A494">
        <v>13310</v>
      </c>
      <c r="B494">
        <v>2018</v>
      </c>
      <c r="C494">
        <v>2</v>
      </c>
      <c r="D494">
        <v>1</v>
      </c>
      <c r="I494">
        <v>3</v>
      </c>
    </row>
    <row r="495" spans="1:9" x14ac:dyDescent="0.3">
      <c r="A495">
        <v>13341</v>
      </c>
      <c r="B495">
        <v>2018</v>
      </c>
      <c r="C495">
        <v>36</v>
      </c>
      <c r="D495">
        <v>25</v>
      </c>
      <c r="E495">
        <v>7</v>
      </c>
      <c r="F495">
        <v>2</v>
      </c>
      <c r="H495">
        <v>7</v>
      </c>
      <c r="I495">
        <v>77</v>
      </c>
    </row>
    <row r="496" spans="1:9" x14ac:dyDescent="0.3">
      <c r="A496">
        <v>13342</v>
      </c>
      <c r="B496">
        <v>2018</v>
      </c>
      <c r="C496">
        <v>1</v>
      </c>
      <c r="D496">
        <v>2</v>
      </c>
      <c r="E496">
        <v>1</v>
      </c>
      <c r="I496">
        <v>4</v>
      </c>
    </row>
    <row r="497" spans="1:9" x14ac:dyDescent="0.3">
      <c r="A497">
        <v>13344</v>
      </c>
      <c r="B497">
        <v>2018</v>
      </c>
      <c r="C497">
        <v>1</v>
      </c>
      <c r="D497">
        <v>2</v>
      </c>
      <c r="I497">
        <v>3</v>
      </c>
    </row>
    <row r="498" spans="1:9" x14ac:dyDescent="0.3">
      <c r="A498">
        <v>13351</v>
      </c>
      <c r="B498">
        <v>2018</v>
      </c>
      <c r="C498">
        <v>1</v>
      </c>
      <c r="D498">
        <v>1</v>
      </c>
      <c r="E498">
        <v>1</v>
      </c>
      <c r="I498">
        <v>3</v>
      </c>
    </row>
    <row r="499" spans="1:9" x14ac:dyDescent="0.3">
      <c r="A499">
        <v>13451</v>
      </c>
      <c r="B499">
        <v>2018</v>
      </c>
      <c r="C499">
        <v>10</v>
      </c>
      <c r="D499">
        <v>10</v>
      </c>
      <c r="E499">
        <v>10</v>
      </c>
      <c r="I499">
        <v>30</v>
      </c>
    </row>
    <row r="500" spans="1:9" x14ac:dyDescent="0.3">
      <c r="A500">
        <v>13461</v>
      </c>
      <c r="B500">
        <v>2018</v>
      </c>
      <c r="C500">
        <v>2</v>
      </c>
      <c r="D500">
        <v>2</v>
      </c>
      <c r="E500">
        <v>1</v>
      </c>
      <c r="I500">
        <v>5</v>
      </c>
    </row>
    <row r="501" spans="1:9" x14ac:dyDescent="0.3">
      <c r="A501">
        <v>13501</v>
      </c>
      <c r="B501">
        <v>2018</v>
      </c>
      <c r="D501">
        <v>1</v>
      </c>
      <c r="I501">
        <v>1</v>
      </c>
    </row>
    <row r="502" spans="1:9" x14ac:dyDescent="0.3">
      <c r="A502">
        <v>13561</v>
      </c>
      <c r="B502">
        <v>2018</v>
      </c>
      <c r="C502">
        <v>6</v>
      </c>
      <c r="D502">
        <v>6</v>
      </c>
      <c r="E502">
        <v>10</v>
      </c>
      <c r="G502">
        <v>2</v>
      </c>
      <c r="H502">
        <v>2</v>
      </c>
      <c r="I502">
        <v>26</v>
      </c>
    </row>
    <row r="503" spans="1:9" x14ac:dyDescent="0.3">
      <c r="A503">
        <v>13562</v>
      </c>
      <c r="B503">
        <v>2018</v>
      </c>
      <c r="C503">
        <v>5</v>
      </c>
      <c r="D503">
        <v>8</v>
      </c>
      <c r="E503">
        <v>8</v>
      </c>
      <c r="G503">
        <v>1</v>
      </c>
      <c r="H503">
        <v>1</v>
      </c>
      <c r="I503">
        <v>23</v>
      </c>
    </row>
    <row r="504" spans="1:9" x14ac:dyDescent="0.3">
      <c r="A504">
        <v>13600</v>
      </c>
      <c r="B504">
        <v>2018</v>
      </c>
      <c r="D504">
        <v>1</v>
      </c>
      <c r="E504">
        <v>2</v>
      </c>
      <c r="I504">
        <v>3</v>
      </c>
    </row>
    <row r="505" spans="1:9" x14ac:dyDescent="0.3">
      <c r="A505">
        <v>13610</v>
      </c>
      <c r="B505">
        <v>2018</v>
      </c>
      <c r="D505">
        <v>1</v>
      </c>
      <c r="I505">
        <v>1</v>
      </c>
    </row>
    <row r="506" spans="1:9" x14ac:dyDescent="0.3">
      <c r="A506">
        <v>13671</v>
      </c>
      <c r="B506">
        <v>2018</v>
      </c>
      <c r="C506">
        <v>73</v>
      </c>
      <c r="D506">
        <v>74</v>
      </c>
      <c r="E506">
        <v>26</v>
      </c>
      <c r="F506">
        <v>2</v>
      </c>
      <c r="G506">
        <v>3</v>
      </c>
      <c r="H506">
        <v>8</v>
      </c>
      <c r="I506">
        <v>186</v>
      </c>
    </row>
    <row r="507" spans="1:9" x14ac:dyDescent="0.3">
      <c r="A507">
        <v>13672</v>
      </c>
      <c r="B507">
        <v>2018</v>
      </c>
      <c r="C507">
        <v>6</v>
      </c>
      <c r="D507">
        <v>10</v>
      </c>
      <c r="E507">
        <v>3</v>
      </c>
      <c r="G507">
        <v>2</v>
      </c>
      <c r="H507">
        <v>3</v>
      </c>
      <c r="I507">
        <v>24</v>
      </c>
    </row>
    <row r="508" spans="1:9" x14ac:dyDescent="0.3">
      <c r="A508">
        <v>13673</v>
      </c>
      <c r="B508">
        <v>2018</v>
      </c>
      <c r="C508">
        <v>3</v>
      </c>
      <c r="D508">
        <v>3</v>
      </c>
      <c r="E508">
        <v>4</v>
      </c>
      <c r="H508">
        <v>1</v>
      </c>
      <c r="I508">
        <v>11</v>
      </c>
    </row>
    <row r="509" spans="1:9" x14ac:dyDescent="0.3">
      <c r="A509">
        <v>13674</v>
      </c>
      <c r="B509">
        <v>2018</v>
      </c>
      <c r="C509">
        <v>3</v>
      </c>
      <c r="D509">
        <v>6</v>
      </c>
      <c r="E509">
        <v>6</v>
      </c>
      <c r="I509">
        <v>15</v>
      </c>
    </row>
    <row r="510" spans="1:9" x14ac:dyDescent="0.3">
      <c r="A510">
        <v>13675</v>
      </c>
      <c r="B510">
        <v>2018</v>
      </c>
      <c r="C510">
        <v>5</v>
      </c>
      <c r="D510">
        <v>6</v>
      </c>
      <c r="E510">
        <v>1</v>
      </c>
      <c r="I510">
        <v>12</v>
      </c>
    </row>
    <row r="511" spans="1:9" x14ac:dyDescent="0.3">
      <c r="A511">
        <v>13676</v>
      </c>
      <c r="B511">
        <v>2018</v>
      </c>
      <c r="E511">
        <v>3</v>
      </c>
      <c r="G511">
        <v>2</v>
      </c>
      <c r="I511">
        <v>5</v>
      </c>
    </row>
    <row r="512" spans="1:9" x14ac:dyDescent="0.3">
      <c r="A512">
        <v>13677</v>
      </c>
      <c r="B512">
        <v>2018</v>
      </c>
      <c r="C512">
        <v>33</v>
      </c>
      <c r="D512">
        <v>29</v>
      </c>
      <c r="E512">
        <v>11</v>
      </c>
      <c r="G512">
        <v>1</v>
      </c>
      <c r="H512">
        <v>2</v>
      </c>
      <c r="I512">
        <v>76</v>
      </c>
    </row>
    <row r="513" spans="1:9" x14ac:dyDescent="0.3">
      <c r="A513">
        <v>13678</v>
      </c>
      <c r="B513">
        <v>2018</v>
      </c>
      <c r="C513">
        <v>12</v>
      </c>
      <c r="D513">
        <v>18</v>
      </c>
      <c r="E513">
        <v>1</v>
      </c>
      <c r="I513">
        <v>31</v>
      </c>
    </row>
    <row r="514" spans="1:9" x14ac:dyDescent="0.3">
      <c r="A514">
        <v>13679</v>
      </c>
      <c r="B514">
        <v>2018</v>
      </c>
      <c r="C514">
        <v>1</v>
      </c>
      <c r="D514">
        <v>5</v>
      </c>
      <c r="I514">
        <v>6</v>
      </c>
    </row>
    <row r="515" spans="1:9" x14ac:dyDescent="0.3">
      <c r="A515">
        <v>14100</v>
      </c>
      <c r="B515">
        <v>2018</v>
      </c>
      <c r="D515">
        <v>1</v>
      </c>
      <c r="E515">
        <v>3</v>
      </c>
      <c r="H515">
        <v>1</v>
      </c>
      <c r="I515">
        <v>5</v>
      </c>
    </row>
    <row r="516" spans="1:9" x14ac:dyDescent="0.3">
      <c r="A516">
        <v>14121</v>
      </c>
      <c r="B516">
        <v>2018</v>
      </c>
      <c r="C516">
        <v>7</v>
      </c>
      <c r="D516">
        <v>13</v>
      </c>
      <c r="E516">
        <v>30</v>
      </c>
      <c r="F516">
        <v>1</v>
      </c>
      <c r="G516">
        <v>7</v>
      </c>
      <c r="H516">
        <v>10</v>
      </c>
      <c r="I516">
        <v>68</v>
      </c>
    </row>
    <row r="517" spans="1:9" x14ac:dyDescent="0.3">
      <c r="A517">
        <v>14122</v>
      </c>
      <c r="B517">
        <v>2018</v>
      </c>
      <c r="C517">
        <v>11</v>
      </c>
      <c r="D517">
        <v>17</v>
      </c>
      <c r="E517">
        <v>27</v>
      </c>
      <c r="F517">
        <v>2</v>
      </c>
      <c r="G517">
        <v>7</v>
      </c>
      <c r="H517">
        <v>17</v>
      </c>
      <c r="I517">
        <v>81</v>
      </c>
    </row>
    <row r="518" spans="1:9" x14ac:dyDescent="0.3">
      <c r="A518">
        <v>14123</v>
      </c>
      <c r="B518">
        <v>2018</v>
      </c>
      <c r="C518">
        <v>14</v>
      </c>
      <c r="D518">
        <v>26</v>
      </c>
      <c r="E518">
        <v>20</v>
      </c>
      <c r="G518">
        <v>2</v>
      </c>
      <c r="H518">
        <v>1</v>
      </c>
      <c r="I518">
        <v>63</v>
      </c>
    </row>
    <row r="519" spans="1:9" x14ac:dyDescent="0.3">
      <c r="A519">
        <v>14151</v>
      </c>
      <c r="B519">
        <v>2018</v>
      </c>
      <c r="H519">
        <v>1</v>
      </c>
      <c r="I519">
        <v>1</v>
      </c>
    </row>
    <row r="520" spans="1:9" x14ac:dyDescent="0.3">
      <c r="A520">
        <v>14200</v>
      </c>
      <c r="B520">
        <v>2018</v>
      </c>
      <c r="E520">
        <v>7</v>
      </c>
      <c r="H520">
        <v>1</v>
      </c>
      <c r="I520">
        <v>8</v>
      </c>
    </row>
    <row r="521" spans="1:9" x14ac:dyDescent="0.3">
      <c r="A521">
        <v>14201</v>
      </c>
      <c r="B521">
        <v>2018</v>
      </c>
      <c r="E521">
        <v>1</v>
      </c>
      <c r="I521">
        <v>1</v>
      </c>
    </row>
    <row r="522" spans="1:9" x14ac:dyDescent="0.3">
      <c r="A522">
        <v>14231</v>
      </c>
      <c r="B522">
        <v>2018</v>
      </c>
      <c r="C522">
        <v>11</v>
      </c>
      <c r="D522">
        <v>27</v>
      </c>
      <c r="E522">
        <v>41</v>
      </c>
      <c r="G522">
        <v>6</v>
      </c>
      <c r="H522">
        <v>19</v>
      </c>
      <c r="I522">
        <v>104</v>
      </c>
    </row>
    <row r="523" spans="1:9" x14ac:dyDescent="0.3">
      <c r="A523">
        <v>14232</v>
      </c>
      <c r="B523">
        <v>2018</v>
      </c>
      <c r="C523">
        <v>3</v>
      </c>
      <c r="D523">
        <v>5</v>
      </c>
      <c r="E523">
        <v>11</v>
      </c>
      <c r="F523">
        <v>1</v>
      </c>
      <c r="G523">
        <v>4</v>
      </c>
      <c r="H523">
        <v>2</v>
      </c>
      <c r="I523">
        <v>26</v>
      </c>
    </row>
    <row r="524" spans="1:9" x14ac:dyDescent="0.3">
      <c r="A524">
        <v>14233</v>
      </c>
      <c r="B524">
        <v>2018</v>
      </c>
      <c r="C524">
        <v>1</v>
      </c>
      <c r="D524">
        <v>4</v>
      </c>
      <c r="E524">
        <v>4</v>
      </c>
      <c r="I524">
        <v>9</v>
      </c>
    </row>
    <row r="525" spans="1:9" x14ac:dyDescent="0.3">
      <c r="A525">
        <v>14234</v>
      </c>
      <c r="B525">
        <v>2018</v>
      </c>
      <c r="C525">
        <v>6</v>
      </c>
      <c r="D525">
        <v>12</v>
      </c>
      <c r="E525">
        <v>10</v>
      </c>
      <c r="G525">
        <v>1</v>
      </c>
      <c r="H525">
        <v>4</v>
      </c>
      <c r="I525">
        <v>33</v>
      </c>
    </row>
    <row r="526" spans="1:9" x14ac:dyDescent="0.3">
      <c r="A526">
        <v>14235</v>
      </c>
      <c r="B526">
        <v>2018</v>
      </c>
      <c r="C526">
        <v>2</v>
      </c>
      <c r="D526">
        <v>18</v>
      </c>
      <c r="E526">
        <v>9</v>
      </c>
      <c r="F526">
        <v>2</v>
      </c>
      <c r="G526">
        <v>2</v>
      </c>
      <c r="H526">
        <v>5</v>
      </c>
      <c r="I526">
        <v>38</v>
      </c>
    </row>
    <row r="527" spans="1:9" x14ac:dyDescent="0.3">
      <c r="A527">
        <v>14341</v>
      </c>
      <c r="B527">
        <v>2018</v>
      </c>
      <c r="C527">
        <v>6</v>
      </c>
      <c r="D527">
        <v>14</v>
      </c>
      <c r="E527">
        <v>4</v>
      </c>
      <c r="G527">
        <v>2</v>
      </c>
      <c r="H527">
        <v>1</v>
      </c>
      <c r="I527">
        <v>27</v>
      </c>
    </row>
    <row r="528" spans="1:9" x14ac:dyDescent="0.3">
      <c r="A528">
        <v>14342</v>
      </c>
      <c r="B528">
        <v>2018</v>
      </c>
      <c r="C528">
        <v>5</v>
      </c>
      <c r="D528">
        <v>24</v>
      </c>
      <c r="E528">
        <v>14</v>
      </c>
      <c r="G528">
        <v>1</v>
      </c>
      <c r="H528">
        <v>8</v>
      </c>
      <c r="I528">
        <v>52</v>
      </c>
    </row>
    <row r="529" spans="1:9" x14ac:dyDescent="0.3">
      <c r="A529">
        <v>14343</v>
      </c>
      <c r="B529">
        <v>2018</v>
      </c>
      <c r="C529">
        <v>14</v>
      </c>
      <c r="D529">
        <v>30</v>
      </c>
      <c r="E529">
        <v>13</v>
      </c>
      <c r="G529">
        <v>1</v>
      </c>
      <c r="H529">
        <v>3</v>
      </c>
      <c r="I529">
        <v>61</v>
      </c>
    </row>
    <row r="530" spans="1:9" x14ac:dyDescent="0.3">
      <c r="A530">
        <v>14400</v>
      </c>
      <c r="B530">
        <v>2018</v>
      </c>
      <c r="C530">
        <v>3</v>
      </c>
      <c r="D530">
        <v>2</v>
      </c>
      <c r="E530">
        <v>1</v>
      </c>
      <c r="H530">
        <v>2</v>
      </c>
      <c r="I530">
        <v>8</v>
      </c>
    </row>
    <row r="531" spans="1:9" x14ac:dyDescent="0.3">
      <c r="A531">
        <v>14451</v>
      </c>
      <c r="B531">
        <v>2018</v>
      </c>
      <c r="C531">
        <v>26</v>
      </c>
      <c r="D531">
        <v>52</v>
      </c>
      <c r="E531">
        <v>25</v>
      </c>
      <c r="F531">
        <v>1</v>
      </c>
      <c r="G531">
        <v>3</v>
      </c>
      <c r="H531">
        <v>6</v>
      </c>
      <c r="I531">
        <v>113</v>
      </c>
    </row>
    <row r="532" spans="1:9" x14ac:dyDescent="0.3">
      <c r="A532">
        <v>14452</v>
      </c>
      <c r="B532">
        <v>2018</v>
      </c>
      <c r="C532">
        <v>77</v>
      </c>
      <c r="D532">
        <v>102</v>
      </c>
      <c r="E532">
        <v>54</v>
      </c>
      <c r="F532">
        <v>5</v>
      </c>
      <c r="G532">
        <v>4</v>
      </c>
      <c r="H532">
        <v>18</v>
      </c>
      <c r="I532">
        <v>260</v>
      </c>
    </row>
    <row r="533" spans="1:9" x14ac:dyDescent="0.3">
      <c r="A533">
        <v>14453</v>
      </c>
      <c r="B533">
        <v>2018</v>
      </c>
      <c r="D533">
        <v>1</v>
      </c>
      <c r="I533">
        <v>1</v>
      </c>
    </row>
    <row r="534" spans="1:9" x14ac:dyDescent="0.3">
      <c r="A534">
        <v>14500</v>
      </c>
      <c r="B534">
        <v>2018</v>
      </c>
      <c r="D534">
        <v>2</v>
      </c>
      <c r="E534">
        <v>19</v>
      </c>
      <c r="F534">
        <v>1</v>
      </c>
      <c r="H534">
        <v>3</v>
      </c>
      <c r="I534">
        <v>25</v>
      </c>
    </row>
    <row r="535" spans="1:9" x14ac:dyDescent="0.3">
      <c r="A535">
        <v>14501</v>
      </c>
      <c r="B535">
        <v>2018</v>
      </c>
      <c r="C535">
        <v>1</v>
      </c>
      <c r="D535">
        <v>1</v>
      </c>
      <c r="I535">
        <v>2</v>
      </c>
    </row>
    <row r="536" spans="1:9" x14ac:dyDescent="0.3">
      <c r="A536">
        <v>14510</v>
      </c>
      <c r="B536">
        <v>2018</v>
      </c>
      <c r="C536">
        <v>1</v>
      </c>
      <c r="D536">
        <v>1</v>
      </c>
      <c r="I536">
        <v>2</v>
      </c>
    </row>
    <row r="537" spans="1:9" x14ac:dyDescent="0.3">
      <c r="A537">
        <v>14560</v>
      </c>
      <c r="B537">
        <v>2018</v>
      </c>
      <c r="E537">
        <v>1</v>
      </c>
      <c r="I537">
        <v>1</v>
      </c>
    </row>
    <row r="538" spans="1:9" x14ac:dyDescent="0.3">
      <c r="A538">
        <v>14561</v>
      </c>
      <c r="B538">
        <v>2018</v>
      </c>
      <c r="C538">
        <v>6</v>
      </c>
      <c r="D538">
        <v>21</v>
      </c>
      <c r="E538">
        <v>64</v>
      </c>
      <c r="F538">
        <v>3</v>
      </c>
      <c r="G538">
        <v>12</v>
      </c>
      <c r="H538">
        <v>33</v>
      </c>
      <c r="I538">
        <v>139</v>
      </c>
    </row>
    <row r="539" spans="1:9" x14ac:dyDescent="0.3">
      <c r="A539">
        <v>14562</v>
      </c>
      <c r="B539">
        <v>2018</v>
      </c>
      <c r="C539">
        <v>7</v>
      </c>
      <c r="D539">
        <v>19</v>
      </c>
      <c r="E539">
        <v>66</v>
      </c>
      <c r="F539">
        <v>3</v>
      </c>
      <c r="G539">
        <v>24</v>
      </c>
      <c r="H539">
        <v>8</v>
      </c>
      <c r="I539">
        <v>127</v>
      </c>
    </row>
    <row r="540" spans="1:9" x14ac:dyDescent="0.3">
      <c r="A540">
        <v>14563</v>
      </c>
      <c r="B540">
        <v>2018</v>
      </c>
      <c r="C540">
        <v>1</v>
      </c>
      <c r="D540">
        <v>4</v>
      </c>
      <c r="E540">
        <v>14</v>
      </c>
      <c r="G540">
        <v>1</v>
      </c>
      <c r="H540">
        <v>1</v>
      </c>
      <c r="I540">
        <v>21</v>
      </c>
    </row>
    <row r="541" spans="1:9" x14ac:dyDescent="0.3">
      <c r="A541">
        <v>14564</v>
      </c>
      <c r="B541">
        <v>2018</v>
      </c>
      <c r="C541">
        <v>57</v>
      </c>
      <c r="D541">
        <v>119</v>
      </c>
      <c r="E541">
        <v>128</v>
      </c>
      <c r="F541">
        <v>18</v>
      </c>
      <c r="G541">
        <v>14</v>
      </c>
      <c r="H541">
        <v>46</v>
      </c>
      <c r="I541">
        <v>382</v>
      </c>
    </row>
    <row r="542" spans="1:9" x14ac:dyDescent="0.3">
      <c r="A542">
        <v>14565</v>
      </c>
      <c r="B542">
        <v>2018</v>
      </c>
      <c r="C542">
        <v>19</v>
      </c>
      <c r="D542">
        <v>24</v>
      </c>
      <c r="E542">
        <v>19</v>
      </c>
      <c r="G542">
        <v>3</v>
      </c>
      <c r="H542">
        <v>1</v>
      </c>
      <c r="I542">
        <v>66</v>
      </c>
    </row>
    <row r="543" spans="1:9" x14ac:dyDescent="0.3">
      <c r="A543">
        <v>14568</v>
      </c>
      <c r="B543">
        <v>2018</v>
      </c>
      <c r="C543">
        <v>22</v>
      </c>
      <c r="D543">
        <v>27</v>
      </c>
      <c r="E543">
        <v>13</v>
      </c>
      <c r="F543">
        <v>1</v>
      </c>
      <c r="G543">
        <v>2</v>
      </c>
      <c r="H543">
        <v>7</v>
      </c>
      <c r="I543">
        <v>72</v>
      </c>
    </row>
    <row r="544" spans="1:9" x14ac:dyDescent="0.3">
      <c r="A544">
        <v>14569</v>
      </c>
      <c r="B544">
        <v>2018</v>
      </c>
      <c r="C544">
        <v>1</v>
      </c>
      <c r="D544">
        <v>8</v>
      </c>
      <c r="E544">
        <v>6</v>
      </c>
      <c r="G544">
        <v>1</v>
      </c>
      <c r="I544">
        <v>16</v>
      </c>
    </row>
    <row r="545" spans="1:9" x14ac:dyDescent="0.3">
      <c r="A545">
        <v>14572</v>
      </c>
      <c r="B545">
        <v>2018</v>
      </c>
      <c r="D545">
        <v>1</v>
      </c>
      <c r="E545">
        <v>5</v>
      </c>
      <c r="F545">
        <v>1</v>
      </c>
      <c r="G545">
        <v>4</v>
      </c>
      <c r="H545">
        <v>4</v>
      </c>
      <c r="I545">
        <v>15</v>
      </c>
    </row>
    <row r="546" spans="1:9" x14ac:dyDescent="0.3">
      <c r="A546">
        <v>14575</v>
      </c>
      <c r="B546">
        <v>2018</v>
      </c>
      <c r="C546">
        <v>2</v>
      </c>
      <c r="E546">
        <v>6</v>
      </c>
      <c r="I546">
        <v>8</v>
      </c>
    </row>
    <row r="547" spans="1:9" x14ac:dyDescent="0.3">
      <c r="A547">
        <v>14576</v>
      </c>
      <c r="B547">
        <v>2018</v>
      </c>
      <c r="D547">
        <v>4</v>
      </c>
      <c r="E547">
        <v>7</v>
      </c>
      <c r="G547">
        <v>1</v>
      </c>
      <c r="I547">
        <v>12</v>
      </c>
    </row>
    <row r="548" spans="1:9" x14ac:dyDescent="0.3">
      <c r="A548">
        <v>14578</v>
      </c>
      <c r="B548">
        <v>2018</v>
      </c>
      <c r="D548">
        <v>1</v>
      </c>
      <c r="E548">
        <v>14</v>
      </c>
      <c r="G548">
        <v>5</v>
      </c>
      <c r="H548">
        <v>2</v>
      </c>
      <c r="I548">
        <v>22</v>
      </c>
    </row>
    <row r="549" spans="1:9" x14ac:dyDescent="0.3">
      <c r="A549">
        <v>14600</v>
      </c>
      <c r="B549">
        <v>2018</v>
      </c>
      <c r="C549">
        <v>1</v>
      </c>
      <c r="D549">
        <v>2</v>
      </c>
      <c r="E549">
        <v>1</v>
      </c>
      <c r="G549">
        <v>1</v>
      </c>
      <c r="I549">
        <v>5</v>
      </c>
    </row>
    <row r="550" spans="1:9" x14ac:dyDescent="0.3">
      <c r="A550">
        <v>14671</v>
      </c>
      <c r="B550">
        <v>2018</v>
      </c>
      <c r="C550">
        <v>9</v>
      </c>
      <c r="D550">
        <v>15</v>
      </c>
      <c r="E550">
        <v>41</v>
      </c>
      <c r="F550">
        <v>1</v>
      </c>
      <c r="G550">
        <v>11</v>
      </c>
      <c r="H550">
        <v>5</v>
      </c>
      <c r="I550">
        <v>82</v>
      </c>
    </row>
    <row r="551" spans="1:9" x14ac:dyDescent="0.3">
      <c r="A551">
        <v>15100</v>
      </c>
      <c r="B551">
        <v>2018</v>
      </c>
      <c r="C551">
        <v>1</v>
      </c>
      <c r="D551">
        <v>3</v>
      </c>
      <c r="E551">
        <v>15</v>
      </c>
      <c r="G551">
        <v>5</v>
      </c>
      <c r="H551">
        <v>8</v>
      </c>
      <c r="I551">
        <v>32</v>
      </c>
    </row>
    <row r="552" spans="1:9" x14ac:dyDescent="0.3">
      <c r="A552">
        <v>15102</v>
      </c>
      <c r="B552">
        <v>2018</v>
      </c>
      <c r="D552">
        <v>2</v>
      </c>
      <c r="H552">
        <v>1</v>
      </c>
      <c r="I552">
        <v>3</v>
      </c>
    </row>
    <row r="553" spans="1:9" x14ac:dyDescent="0.3">
      <c r="A553">
        <v>15103</v>
      </c>
      <c r="B553">
        <v>2018</v>
      </c>
      <c r="E553">
        <v>2</v>
      </c>
      <c r="I553">
        <v>2</v>
      </c>
    </row>
    <row r="554" spans="1:9" x14ac:dyDescent="0.3">
      <c r="A554">
        <v>15110</v>
      </c>
      <c r="B554">
        <v>2018</v>
      </c>
      <c r="D554">
        <v>1</v>
      </c>
      <c r="I554">
        <v>1</v>
      </c>
    </row>
    <row r="555" spans="1:9" x14ac:dyDescent="0.3">
      <c r="A555">
        <v>15120</v>
      </c>
      <c r="B555">
        <v>2018</v>
      </c>
      <c r="G555">
        <v>1</v>
      </c>
      <c r="I555">
        <v>1</v>
      </c>
    </row>
    <row r="556" spans="1:9" x14ac:dyDescent="0.3">
      <c r="A556">
        <v>15121</v>
      </c>
      <c r="B556">
        <v>2018</v>
      </c>
      <c r="C556">
        <v>3</v>
      </c>
      <c r="D556">
        <v>11</v>
      </c>
      <c r="E556">
        <v>9</v>
      </c>
      <c r="G556">
        <v>3</v>
      </c>
      <c r="H556">
        <v>7</v>
      </c>
      <c r="I556">
        <v>33</v>
      </c>
    </row>
    <row r="557" spans="1:9" x14ac:dyDescent="0.3">
      <c r="A557">
        <v>15122</v>
      </c>
      <c r="B557">
        <v>2018</v>
      </c>
      <c r="C557">
        <v>5</v>
      </c>
      <c r="D557">
        <v>14</v>
      </c>
      <c r="E557">
        <v>22</v>
      </c>
      <c r="G557">
        <v>8</v>
      </c>
      <c r="H557">
        <v>23</v>
      </c>
      <c r="I557">
        <v>72</v>
      </c>
    </row>
    <row r="558" spans="1:9" x14ac:dyDescent="0.3">
      <c r="A558">
        <v>15123</v>
      </c>
      <c r="B558">
        <v>2018</v>
      </c>
      <c r="C558">
        <v>11</v>
      </c>
      <c r="D558">
        <v>22</v>
      </c>
      <c r="E558">
        <v>57</v>
      </c>
      <c r="F558">
        <v>11</v>
      </c>
      <c r="G558">
        <v>5</v>
      </c>
      <c r="H558">
        <v>22</v>
      </c>
      <c r="I558">
        <v>128</v>
      </c>
    </row>
    <row r="559" spans="1:9" x14ac:dyDescent="0.3">
      <c r="A559">
        <v>15124</v>
      </c>
      <c r="B559">
        <v>2018</v>
      </c>
      <c r="C559">
        <v>22</v>
      </c>
      <c r="D559">
        <v>65</v>
      </c>
      <c r="E559">
        <v>143</v>
      </c>
      <c r="F559">
        <v>7</v>
      </c>
      <c r="G559">
        <v>24</v>
      </c>
      <c r="H559">
        <v>60</v>
      </c>
      <c r="I559">
        <v>321</v>
      </c>
    </row>
    <row r="560" spans="1:9" x14ac:dyDescent="0.3">
      <c r="A560">
        <v>15125</v>
      </c>
      <c r="B560">
        <v>2018</v>
      </c>
      <c r="C560">
        <v>51</v>
      </c>
      <c r="D560">
        <v>86</v>
      </c>
      <c r="E560">
        <v>250</v>
      </c>
      <c r="F560">
        <v>21</v>
      </c>
      <c r="G560">
        <v>16</v>
      </c>
      <c r="H560">
        <v>152</v>
      </c>
      <c r="I560">
        <v>576</v>
      </c>
    </row>
    <row r="561" spans="1:9" x14ac:dyDescent="0.3">
      <c r="A561">
        <v>15126</v>
      </c>
      <c r="B561">
        <v>2018</v>
      </c>
      <c r="C561">
        <v>3</v>
      </c>
      <c r="D561">
        <v>14</v>
      </c>
      <c r="E561">
        <v>29</v>
      </c>
      <c r="F561">
        <v>1</v>
      </c>
      <c r="G561">
        <v>2</v>
      </c>
      <c r="H561">
        <v>19</v>
      </c>
      <c r="I561">
        <v>68</v>
      </c>
    </row>
    <row r="562" spans="1:9" x14ac:dyDescent="0.3">
      <c r="A562">
        <v>15127</v>
      </c>
      <c r="B562">
        <v>2018</v>
      </c>
      <c r="C562">
        <v>5</v>
      </c>
      <c r="D562">
        <v>23</v>
      </c>
      <c r="E562">
        <v>23</v>
      </c>
      <c r="F562">
        <v>1</v>
      </c>
      <c r="G562">
        <v>3</v>
      </c>
      <c r="H562">
        <v>17</v>
      </c>
      <c r="I562">
        <v>72</v>
      </c>
    </row>
    <row r="563" spans="1:9" x14ac:dyDescent="0.3">
      <c r="A563">
        <v>15132</v>
      </c>
      <c r="B563">
        <v>2018</v>
      </c>
      <c r="E563">
        <v>1</v>
      </c>
      <c r="I563">
        <v>1</v>
      </c>
    </row>
    <row r="564" spans="1:9" x14ac:dyDescent="0.3">
      <c r="A564">
        <v>15145</v>
      </c>
      <c r="B564">
        <v>2018</v>
      </c>
      <c r="D564">
        <v>1</v>
      </c>
      <c r="I564">
        <v>1</v>
      </c>
    </row>
    <row r="565" spans="1:9" x14ac:dyDescent="0.3">
      <c r="A565">
        <v>15200</v>
      </c>
      <c r="B565">
        <v>2018</v>
      </c>
      <c r="E565">
        <v>3</v>
      </c>
      <c r="H565">
        <v>1</v>
      </c>
      <c r="I565">
        <v>4</v>
      </c>
    </row>
    <row r="566" spans="1:9" x14ac:dyDescent="0.3">
      <c r="A566">
        <v>15231</v>
      </c>
      <c r="B566">
        <v>2018</v>
      </c>
      <c r="C566">
        <v>13</v>
      </c>
      <c r="D566">
        <v>50</v>
      </c>
      <c r="E566">
        <v>90</v>
      </c>
      <c r="G566">
        <v>10</v>
      </c>
      <c r="H566">
        <v>28</v>
      </c>
      <c r="I566">
        <v>191</v>
      </c>
    </row>
    <row r="567" spans="1:9" x14ac:dyDescent="0.3">
      <c r="A567">
        <v>15232</v>
      </c>
      <c r="B567">
        <v>2018</v>
      </c>
      <c r="C567">
        <v>14</v>
      </c>
      <c r="D567">
        <v>55</v>
      </c>
      <c r="E567">
        <v>93</v>
      </c>
      <c r="F567">
        <v>3</v>
      </c>
      <c r="G567">
        <v>7</v>
      </c>
      <c r="H567">
        <v>17</v>
      </c>
      <c r="I567">
        <v>189</v>
      </c>
    </row>
    <row r="568" spans="1:9" x14ac:dyDescent="0.3">
      <c r="A568">
        <v>15233</v>
      </c>
      <c r="B568">
        <v>2018</v>
      </c>
      <c r="C568">
        <v>7</v>
      </c>
      <c r="D568">
        <v>29</v>
      </c>
      <c r="E568">
        <v>84</v>
      </c>
      <c r="F568">
        <v>4</v>
      </c>
      <c r="G568">
        <v>16</v>
      </c>
      <c r="H568">
        <v>40</v>
      </c>
      <c r="I568">
        <v>180</v>
      </c>
    </row>
    <row r="569" spans="1:9" x14ac:dyDescent="0.3">
      <c r="A569">
        <v>15234</v>
      </c>
      <c r="B569">
        <v>2018</v>
      </c>
      <c r="C569">
        <v>4</v>
      </c>
      <c r="D569">
        <v>20</v>
      </c>
      <c r="E569">
        <v>38</v>
      </c>
      <c r="F569">
        <v>1</v>
      </c>
      <c r="G569">
        <v>10</v>
      </c>
      <c r="H569">
        <v>18</v>
      </c>
      <c r="I569">
        <v>91</v>
      </c>
    </row>
    <row r="570" spans="1:9" x14ac:dyDescent="0.3">
      <c r="A570">
        <v>15235</v>
      </c>
      <c r="B570">
        <v>2018</v>
      </c>
      <c r="C570">
        <v>19</v>
      </c>
      <c r="D570">
        <v>39</v>
      </c>
      <c r="E570">
        <v>52</v>
      </c>
      <c r="G570">
        <v>13</v>
      </c>
      <c r="H570">
        <v>24</v>
      </c>
      <c r="I570">
        <v>147</v>
      </c>
    </row>
    <row r="571" spans="1:9" x14ac:dyDescent="0.3">
      <c r="A571">
        <v>15236</v>
      </c>
      <c r="B571">
        <v>2018</v>
      </c>
      <c r="C571">
        <v>1</v>
      </c>
      <c r="D571">
        <v>3</v>
      </c>
      <c r="E571">
        <v>5</v>
      </c>
      <c r="G571">
        <v>1</v>
      </c>
      <c r="H571">
        <v>2</v>
      </c>
      <c r="I571">
        <v>12</v>
      </c>
    </row>
    <row r="572" spans="1:9" x14ac:dyDescent="0.3">
      <c r="A572">
        <v>15237</v>
      </c>
      <c r="B572">
        <v>2018</v>
      </c>
      <c r="D572">
        <v>4</v>
      </c>
      <c r="E572">
        <v>13</v>
      </c>
      <c r="H572">
        <v>6</v>
      </c>
      <c r="I572">
        <v>23</v>
      </c>
    </row>
    <row r="573" spans="1:9" x14ac:dyDescent="0.3">
      <c r="A573">
        <v>15238</v>
      </c>
      <c r="B573">
        <v>2018</v>
      </c>
      <c r="C573">
        <v>5</v>
      </c>
      <c r="D573">
        <v>7</v>
      </c>
      <c r="E573">
        <v>7</v>
      </c>
      <c r="F573">
        <v>1</v>
      </c>
      <c r="G573">
        <v>3</v>
      </c>
      <c r="H573">
        <v>4</v>
      </c>
      <c r="I573">
        <v>27</v>
      </c>
    </row>
    <row r="574" spans="1:9" x14ac:dyDescent="0.3">
      <c r="A574">
        <v>15300</v>
      </c>
      <c r="B574">
        <v>2018</v>
      </c>
      <c r="E574">
        <v>5</v>
      </c>
      <c r="G574">
        <v>1</v>
      </c>
      <c r="I574">
        <v>6</v>
      </c>
    </row>
    <row r="575" spans="1:9" x14ac:dyDescent="0.3">
      <c r="A575">
        <v>15302</v>
      </c>
      <c r="B575">
        <v>2018</v>
      </c>
      <c r="D575">
        <v>2</v>
      </c>
      <c r="E575">
        <v>3</v>
      </c>
      <c r="G575">
        <v>2</v>
      </c>
      <c r="H575">
        <v>1</v>
      </c>
      <c r="I575">
        <v>8</v>
      </c>
    </row>
    <row r="576" spans="1:9" x14ac:dyDescent="0.3">
      <c r="A576">
        <v>15310</v>
      </c>
      <c r="B576">
        <v>2018</v>
      </c>
      <c r="C576">
        <v>1</v>
      </c>
      <c r="E576">
        <v>1</v>
      </c>
      <c r="I576">
        <v>2</v>
      </c>
    </row>
    <row r="577" spans="1:9" x14ac:dyDescent="0.3">
      <c r="A577">
        <v>15340</v>
      </c>
      <c r="B577">
        <v>2018</v>
      </c>
      <c r="E577">
        <v>1</v>
      </c>
      <c r="H577">
        <v>1</v>
      </c>
      <c r="I577">
        <v>2</v>
      </c>
    </row>
    <row r="578" spans="1:9" x14ac:dyDescent="0.3">
      <c r="A578">
        <v>15341</v>
      </c>
      <c r="B578">
        <v>2018</v>
      </c>
      <c r="D578">
        <v>17</v>
      </c>
      <c r="E578">
        <v>29</v>
      </c>
      <c r="G578">
        <v>5</v>
      </c>
      <c r="H578">
        <v>12</v>
      </c>
      <c r="I578">
        <v>63</v>
      </c>
    </row>
    <row r="579" spans="1:9" x14ac:dyDescent="0.3">
      <c r="A579">
        <v>15342</v>
      </c>
      <c r="B579">
        <v>2018</v>
      </c>
      <c r="C579">
        <v>2</v>
      </c>
      <c r="D579">
        <v>14</v>
      </c>
      <c r="E579">
        <v>25</v>
      </c>
      <c r="G579">
        <v>6</v>
      </c>
      <c r="H579">
        <v>10</v>
      </c>
      <c r="I579">
        <v>57</v>
      </c>
    </row>
    <row r="580" spans="1:9" x14ac:dyDescent="0.3">
      <c r="A580">
        <v>15343</v>
      </c>
      <c r="B580">
        <v>2018</v>
      </c>
      <c r="C580">
        <v>7</v>
      </c>
      <c r="D580">
        <v>29</v>
      </c>
      <c r="E580">
        <v>50</v>
      </c>
      <c r="F580">
        <v>2</v>
      </c>
      <c r="G580">
        <v>8</v>
      </c>
      <c r="H580">
        <v>25</v>
      </c>
      <c r="I580">
        <v>121</v>
      </c>
    </row>
    <row r="581" spans="1:9" x14ac:dyDescent="0.3">
      <c r="A581">
        <v>15344</v>
      </c>
      <c r="B581">
        <v>2018</v>
      </c>
      <c r="C581">
        <v>26</v>
      </c>
      <c r="D581">
        <v>74</v>
      </c>
      <c r="E581">
        <v>68</v>
      </c>
      <c r="F581">
        <v>2</v>
      </c>
      <c r="G581">
        <v>3</v>
      </c>
      <c r="H581">
        <v>23</v>
      </c>
      <c r="I581">
        <v>196</v>
      </c>
    </row>
    <row r="582" spans="1:9" x14ac:dyDescent="0.3">
      <c r="A582">
        <v>15349</v>
      </c>
      <c r="B582">
        <v>2018</v>
      </c>
      <c r="C582">
        <v>1</v>
      </c>
      <c r="E582">
        <v>3</v>
      </c>
      <c r="I582">
        <v>4</v>
      </c>
    </row>
    <row r="583" spans="1:9" x14ac:dyDescent="0.3">
      <c r="A583">
        <v>15351</v>
      </c>
      <c r="B583">
        <v>2018</v>
      </c>
      <c r="C583">
        <v>24</v>
      </c>
      <c r="D583">
        <v>38</v>
      </c>
      <c r="E583">
        <v>32</v>
      </c>
      <c r="F583">
        <v>1</v>
      </c>
      <c r="G583">
        <v>4</v>
      </c>
      <c r="H583">
        <v>23</v>
      </c>
      <c r="I583">
        <v>122</v>
      </c>
    </row>
    <row r="584" spans="1:9" x14ac:dyDescent="0.3">
      <c r="A584">
        <v>15354</v>
      </c>
      <c r="B584">
        <v>2018</v>
      </c>
      <c r="C584">
        <v>5</v>
      </c>
      <c r="D584">
        <v>20</v>
      </c>
      <c r="E584">
        <v>7</v>
      </c>
      <c r="H584">
        <v>2</v>
      </c>
      <c r="I584">
        <v>34</v>
      </c>
    </row>
    <row r="585" spans="1:9" x14ac:dyDescent="0.3">
      <c r="A585">
        <v>15400</v>
      </c>
      <c r="B585">
        <v>2018</v>
      </c>
      <c r="H585">
        <v>1</v>
      </c>
      <c r="I585">
        <v>1</v>
      </c>
    </row>
    <row r="586" spans="1:9" x14ac:dyDescent="0.3">
      <c r="A586">
        <v>15450</v>
      </c>
      <c r="B586">
        <v>2018</v>
      </c>
      <c r="E586">
        <v>1</v>
      </c>
      <c r="I586">
        <v>1</v>
      </c>
    </row>
    <row r="587" spans="1:9" x14ac:dyDescent="0.3">
      <c r="A587">
        <v>15451</v>
      </c>
      <c r="B587">
        <v>2018</v>
      </c>
      <c r="C587">
        <v>9</v>
      </c>
      <c r="D587">
        <v>34</v>
      </c>
      <c r="E587">
        <v>80</v>
      </c>
      <c r="F587">
        <v>7</v>
      </c>
      <c r="G587">
        <v>9</v>
      </c>
      <c r="H587">
        <v>36</v>
      </c>
      <c r="I587">
        <v>175</v>
      </c>
    </row>
    <row r="588" spans="1:9" x14ac:dyDescent="0.3">
      <c r="A588">
        <v>15452</v>
      </c>
      <c r="B588">
        <v>2018</v>
      </c>
      <c r="D588">
        <v>2</v>
      </c>
      <c r="E588">
        <v>22</v>
      </c>
      <c r="F588">
        <v>1</v>
      </c>
      <c r="G588">
        <v>2</v>
      </c>
      <c r="H588">
        <v>7</v>
      </c>
      <c r="I588">
        <v>34</v>
      </c>
    </row>
    <row r="589" spans="1:9" x14ac:dyDescent="0.3">
      <c r="A589">
        <v>15500</v>
      </c>
      <c r="B589">
        <v>2018</v>
      </c>
      <c r="E589">
        <v>2</v>
      </c>
      <c r="I589">
        <v>2</v>
      </c>
    </row>
    <row r="590" spans="1:9" x14ac:dyDescent="0.3">
      <c r="A590">
        <v>15561</v>
      </c>
      <c r="B590">
        <v>2018</v>
      </c>
      <c r="C590">
        <v>3</v>
      </c>
      <c r="D590">
        <v>19</v>
      </c>
      <c r="E590">
        <v>34</v>
      </c>
      <c r="F590">
        <v>1</v>
      </c>
      <c r="G590">
        <v>4</v>
      </c>
      <c r="H590">
        <v>8</v>
      </c>
      <c r="I590">
        <v>69</v>
      </c>
    </row>
    <row r="591" spans="1:9" x14ac:dyDescent="0.3">
      <c r="A591">
        <v>15562</v>
      </c>
      <c r="B591">
        <v>2018</v>
      </c>
      <c r="C591">
        <v>2</v>
      </c>
      <c r="D591">
        <v>6</v>
      </c>
      <c r="E591">
        <v>18</v>
      </c>
      <c r="F591">
        <v>1</v>
      </c>
      <c r="G591">
        <v>2</v>
      </c>
      <c r="H591">
        <v>8</v>
      </c>
      <c r="I591">
        <v>37</v>
      </c>
    </row>
    <row r="592" spans="1:9" x14ac:dyDescent="0.3">
      <c r="A592">
        <v>15651</v>
      </c>
      <c r="B592">
        <v>2018</v>
      </c>
      <c r="C592">
        <v>1</v>
      </c>
      <c r="I592">
        <v>1</v>
      </c>
    </row>
    <row r="593" spans="1:9" x14ac:dyDescent="0.3">
      <c r="A593">
        <v>15659</v>
      </c>
      <c r="B593">
        <v>2018</v>
      </c>
      <c r="E593">
        <v>1</v>
      </c>
      <c r="I593">
        <v>1</v>
      </c>
    </row>
    <row r="594" spans="1:9" x14ac:dyDescent="0.3">
      <c r="A594">
        <v>15669</v>
      </c>
      <c r="B594">
        <v>2018</v>
      </c>
      <c r="C594">
        <v>3</v>
      </c>
      <c r="D594">
        <v>1</v>
      </c>
      <c r="E594">
        <v>18</v>
      </c>
      <c r="H594">
        <v>2</v>
      </c>
      <c r="I594">
        <v>24</v>
      </c>
    </row>
    <row r="595" spans="1:9" x14ac:dyDescent="0.3">
      <c r="A595">
        <v>15771</v>
      </c>
      <c r="B595">
        <v>2018</v>
      </c>
      <c r="C595">
        <v>3</v>
      </c>
      <c r="D595">
        <v>4</v>
      </c>
      <c r="E595">
        <v>12</v>
      </c>
      <c r="G595">
        <v>2</v>
      </c>
      <c r="H595">
        <v>2</v>
      </c>
      <c r="I595">
        <v>23</v>
      </c>
    </row>
    <row r="596" spans="1:9" x14ac:dyDescent="0.3">
      <c r="A596">
        <v>15772</v>
      </c>
      <c r="B596">
        <v>2018</v>
      </c>
      <c r="D596">
        <v>3</v>
      </c>
      <c r="E596">
        <v>4</v>
      </c>
      <c r="H596">
        <v>1</v>
      </c>
      <c r="I596">
        <v>8</v>
      </c>
    </row>
    <row r="597" spans="1:9" x14ac:dyDescent="0.3">
      <c r="A597">
        <v>15773</v>
      </c>
      <c r="B597">
        <v>2018</v>
      </c>
      <c r="C597">
        <v>1</v>
      </c>
      <c r="D597">
        <v>6</v>
      </c>
      <c r="E597">
        <v>9</v>
      </c>
      <c r="G597">
        <v>3</v>
      </c>
      <c r="I597">
        <v>19</v>
      </c>
    </row>
    <row r="598" spans="1:9" x14ac:dyDescent="0.3">
      <c r="A598">
        <v>16000</v>
      </c>
      <c r="B598">
        <v>2018</v>
      </c>
      <c r="C598">
        <v>1</v>
      </c>
      <c r="I598">
        <v>1</v>
      </c>
    </row>
    <row r="599" spans="1:9" x14ac:dyDescent="0.3">
      <c r="A599">
        <v>16070</v>
      </c>
      <c r="B599">
        <v>2018</v>
      </c>
      <c r="H599">
        <v>1</v>
      </c>
      <c r="I599">
        <v>1</v>
      </c>
    </row>
    <row r="600" spans="1:9" x14ac:dyDescent="0.3">
      <c r="A600">
        <v>16121</v>
      </c>
      <c r="B600">
        <v>2018</v>
      </c>
      <c r="C600">
        <v>5</v>
      </c>
      <c r="D600">
        <v>13</v>
      </c>
      <c r="E600">
        <v>15</v>
      </c>
      <c r="G600">
        <v>5</v>
      </c>
      <c r="H600">
        <v>7</v>
      </c>
      <c r="I600">
        <v>45</v>
      </c>
    </row>
    <row r="601" spans="1:9" x14ac:dyDescent="0.3">
      <c r="A601">
        <v>16122</v>
      </c>
      <c r="B601">
        <v>2018</v>
      </c>
      <c r="D601">
        <v>3</v>
      </c>
      <c r="E601">
        <v>2</v>
      </c>
      <c r="H601">
        <v>1</v>
      </c>
      <c r="I601">
        <v>6</v>
      </c>
    </row>
    <row r="602" spans="1:9" x14ac:dyDescent="0.3">
      <c r="A602">
        <v>16231</v>
      </c>
      <c r="B602">
        <v>2018</v>
      </c>
      <c r="C602">
        <v>1</v>
      </c>
      <c r="D602">
        <v>6</v>
      </c>
      <c r="E602">
        <v>9</v>
      </c>
      <c r="H602">
        <v>2</v>
      </c>
      <c r="I602">
        <v>18</v>
      </c>
    </row>
    <row r="603" spans="1:9" x14ac:dyDescent="0.3">
      <c r="A603">
        <v>16232</v>
      </c>
      <c r="B603">
        <v>2018</v>
      </c>
      <c r="C603">
        <v>2</v>
      </c>
      <c r="D603">
        <v>6</v>
      </c>
      <c r="E603">
        <v>5</v>
      </c>
      <c r="G603">
        <v>1</v>
      </c>
      <c r="H603">
        <v>3</v>
      </c>
      <c r="I603">
        <v>17</v>
      </c>
    </row>
    <row r="604" spans="1:9" x14ac:dyDescent="0.3">
      <c r="A604">
        <v>16233</v>
      </c>
      <c r="B604">
        <v>2018</v>
      </c>
      <c r="C604">
        <v>1</v>
      </c>
      <c r="D604">
        <v>3</v>
      </c>
      <c r="E604">
        <v>1</v>
      </c>
      <c r="G604">
        <v>2</v>
      </c>
      <c r="I604">
        <v>7</v>
      </c>
    </row>
    <row r="605" spans="1:9" x14ac:dyDescent="0.3">
      <c r="A605">
        <v>16300</v>
      </c>
      <c r="B605">
        <v>2018</v>
      </c>
      <c r="E605">
        <v>2</v>
      </c>
      <c r="I605">
        <v>2</v>
      </c>
    </row>
    <row r="606" spans="1:9" x14ac:dyDescent="0.3">
      <c r="A606">
        <v>16341</v>
      </c>
      <c r="B606">
        <v>2018</v>
      </c>
      <c r="C606">
        <v>8</v>
      </c>
      <c r="D606">
        <v>6</v>
      </c>
      <c r="E606">
        <v>5</v>
      </c>
      <c r="G606">
        <v>2</v>
      </c>
      <c r="H606">
        <v>3</v>
      </c>
      <c r="I606">
        <v>24</v>
      </c>
    </row>
    <row r="607" spans="1:9" x14ac:dyDescent="0.3">
      <c r="A607">
        <v>16342</v>
      </c>
      <c r="B607">
        <v>2018</v>
      </c>
      <c r="D607">
        <v>2</v>
      </c>
      <c r="E607">
        <v>7</v>
      </c>
      <c r="G607">
        <v>2</v>
      </c>
      <c r="H607">
        <v>1</v>
      </c>
      <c r="I607">
        <v>12</v>
      </c>
    </row>
    <row r="608" spans="1:9" x14ac:dyDescent="0.3">
      <c r="A608">
        <v>16343</v>
      </c>
      <c r="B608">
        <v>2018</v>
      </c>
      <c r="D608">
        <v>5</v>
      </c>
      <c r="E608">
        <v>5</v>
      </c>
      <c r="H608">
        <v>2</v>
      </c>
      <c r="I608">
        <v>12</v>
      </c>
    </row>
    <row r="609" spans="1:9" x14ac:dyDescent="0.3">
      <c r="A609">
        <v>16344</v>
      </c>
      <c r="B609">
        <v>2018</v>
      </c>
      <c r="D609">
        <v>2</v>
      </c>
      <c r="E609">
        <v>3</v>
      </c>
      <c r="I609">
        <v>5</v>
      </c>
    </row>
    <row r="610" spans="1:9" x14ac:dyDescent="0.3">
      <c r="A610">
        <v>16345</v>
      </c>
      <c r="B610">
        <v>2018</v>
      </c>
      <c r="C610">
        <v>1</v>
      </c>
      <c r="D610">
        <v>9</v>
      </c>
      <c r="E610">
        <v>8</v>
      </c>
      <c r="H610">
        <v>2</v>
      </c>
      <c r="I610">
        <v>20</v>
      </c>
    </row>
    <row r="611" spans="1:9" x14ac:dyDescent="0.3">
      <c r="A611">
        <v>16346</v>
      </c>
      <c r="B611">
        <v>2018</v>
      </c>
      <c r="C611">
        <v>8</v>
      </c>
      <c r="D611">
        <v>14</v>
      </c>
      <c r="E611">
        <v>12</v>
      </c>
      <c r="G611">
        <v>2</v>
      </c>
      <c r="H611">
        <v>4</v>
      </c>
      <c r="I611">
        <v>40</v>
      </c>
    </row>
    <row r="612" spans="1:9" x14ac:dyDescent="0.3">
      <c r="A612">
        <v>16400</v>
      </c>
      <c r="B612">
        <v>2018</v>
      </c>
      <c r="C612">
        <v>1</v>
      </c>
      <c r="E612">
        <v>1</v>
      </c>
      <c r="I612">
        <v>2</v>
      </c>
    </row>
    <row r="613" spans="1:9" x14ac:dyDescent="0.3">
      <c r="A613">
        <v>16410</v>
      </c>
      <c r="B613">
        <v>2018</v>
      </c>
      <c r="E613">
        <v>1</v>
      </c>
      <c r="I613">
        <v>1</v>
      </c>
    </row>
    <row r="614" spans="1:9" x14ac:dyDescent="0.3">
      <c r="A614">
        <v>16451</v>
      </c>
      <c r="B614">
        <v>2018</v>
      </c>
      <c r="C614">
        <v>6</v>
      </c>
      <c r="D614">
        <v>17</v>
      </c>
      <c r="E614">
        <v>12</v>
      </c>
      <c r="G614">
        <v>1</v>
      </c>
      <c r="H614">
        <v>1</v>
      </c>
      <c r="I614">
        <v>37</v>
      </c>
    </row>
    <row r="615" spans="1:9" x14ac:dyDescent="0.3">
      <c r="A615">
        <v>16452</v>
      </c>
      <c r="B615">
        <v>2018</v>
      </c>
      <c r="C615">
        <v>5</v>
      </c>
      <c r="D615">
        <v>35</v>
      </c>
      <c r="E615">
        <v>27</v>
      </c>
      <c r="G615">
        <v>5</v>
      </c>
      <c r="H615">
        <v>14</v>
      </c>
      <c r="I615">
        <v>86</v>
      </c>
    </row>
    <row r="616" spans="1:9" x14ac:dyDescent="0.3">
      <c r="A616">
        <v>16500</v>
      </c>
      <c r="B616">
        <v>2018</v>
      </c>
      <c r="C616">
        <v>1</v>
      </c>
      <c r="E616">
        <v>5</v>
      </c>
      <c r="G616">
        <v>2</v>
      </c>
      <c r="H616">
        <v>3</v>
      </c>
      <c r="I616">
        <v>11</v>
      </c>
    </row>
    <row r="617" spans="1:9" x14ac:dyDescent="0.3">
      <c r="A617">
        <v>16561</v>
      </c>
      <c r="B617">
        <v>2018</v>
      </c>
      <c r="C617">
        <v>2</v>
      </c>
      <c r="D617">
        <v>14</v>
      </c>
      <c r="E617">
        <v>19</v>
      </c>
      <c r="F617">
        <v>2</v>
      </c>
      <c r="G617">
        <v>2</v>
      </c>
      <c r="H617">
        <v>16</v>
      </c>
      <c r="I617">
        <v>55</v>
      </c>
    </row>
    <row r="618" spans="1:9" x14ac:dyDescent="0.3">
      <c r="A618">
        <v>16562</v>
      </c>
      <c r="B618">
        <v>2018</v>
      </c>
      <c r="C618">
        <v>1</v>
      </c>
      <c r="D618">
        <v>6</v>
      </c>
      <c r="E618">
        <v>3</v>
      </c>
      <c r="I618">
        <v>10</v>
      </c>
    </row>
    <row r="619" spans="1:9" x14ac:dyDescent="0.3">
      <c r="A619">
        <v>16602</v>
      </c>
      <c r="B619">
        <v>2018</v>
      </c>
      <c r="D619">
        <v>1</v>
      </c>
      <c r="E619">
        <v>4</v>
      </c>
      <c r="H619">
        <v>1</v>
      </c>
      <c r="I619">
        <v>6</v>
      </c>
    </row>
    <row r="620" spans="1:9" x14ac:dyDescent="0.3">
      <c r="A620">
        <v>16603</v>
      </c>
      <c r="B620">
        <v>2018</v>
      </c>
      <c r="E620">
        <v>2</v>
      </c>
      <c r="I620">
        <v>2</v>
      </c>
    </row>
    <row r="621" spans="1:9" x14ac:dyDescent="0.3">
      <c r="A621">
        <v>16671</v>
      </c>
      <c r="B621">
        <v>2018</v>
      </c>
      <c r="C621">
        <v>1</v>
      </c>
      <c r="D621">
        <v>1</v>
      </c>
      <c r="E621">
        <v>16</v>
      </c>
      <c r="G621">
        <v>10</v>
      </c>
      <c r="H621">
        <v>4</v>
      </c>
      <c r="I621">
        <v>32</v>
      </c>
    </row>
    <row r="622" spans="1:9" x14ac:dyDescent="0.3">
      <c r="A622">
        <v>16672</v>
      </c>
      <c r="B622">
        <v>2018</v>
      </c>
      <c r="C622">
        <v>2</v>
      </c>
      <c r="D622">
        <v>10</v>
      </c>
      <c r="E622">
        <v>22</v>
      </c>
      <c r="G622">
        <v>2</v>
      </c>
      <c r="H622">
        <v>3</v>
      </c>
      <c r="I622">
        <v>39</v>
      </c>
    </row>
    <row r="623" spans="1:9" x14ac:dyDescent="0.3">
      <c r="A623">
        <v>16673</v>
      </c>
      <c r="B623">
        <v>2018</v>
      </c>
      <c r="C623">
        <v>3</v>
      </c>
      <c r="D623">
        <v>20</v>
      </c>
      <c r="E623">
        <v>71</v>
      </c>
      <c r="G623">
        <v>23</v>
      </c>
      <c r="H623">
        <v>38</v>
      </c>
      <c r="I623">
        <v>155</v>
      </c>
    </row>
    <row r="624" spans="1:9" x14ac:dyDescent="0.3">
      <c r="A624">
        <v>16674</v>
      </c>
      <c r="B624">
        <v>2018</v>
      </c>
      <c r="C624">
        <v>7</v>
      </c>
      <c r="D624">
        <v>50</v>
      </c>
      <c r="E624">
        <v>110</v>
      </c>
      <c r="F624">
        <v>4</v>
      </c>
      <c r="G624">
        <v>34</v>
      </c>
      <c r="H624">
        <v>22</v>
      </c>
      <c r="I624">
        <v>227</v>
      </c>
    </row>
    <row r="625" spans="1:9" x14ac:dyDescent="0.3">
      <c r="A625">
        <v>16675</v>
      </c>
      <c r="B625">
        <v>2018</v>
      </c>
      <c r="C625">
        <v>3</v>
      </c>
      <c r="D625">
        <v>47</v>
      </c>
      <c r="E625">
        <v>76</v>
      </c>
      <c r="F625">
        <v>2</v>
      </c>
      <c r="G625">
        <v>27</v>
      </c>
      <c r="H625">
        <v>8</v>
      </c>
      <c r="I625">
        <v>163</v>
      </c>
    </row>
    <row r="626" spans="1:9" x14ac:dyDescent="0.3">
      <c r="A626">
        <v>16777</v>
      </c>
      <c r="B626">
        <v>2018</v>
      </c>
      <c r="C626">
        <v>11</v>
      </c>
      <c r="D626">
        <v>30</v>
      </c>
      <c r="E626">
        <v>46</v>
      </c>
      <c r="F626">
        <v>2</v>
      </c>
      <c r="G626">
        <v>5</v>
      </c>
      <c r="H626">
        <v>21</v>
      </c>
      <c r="I626">
        <v>115</v>
      </c>
    </row>
    <row r="627" spans="1:9" x14ac:dyDescent="0.3">
      <c r="A627">
        <v>17100</v>
      </c>
      <c r="B627">
        <v>2018</v>
      </c>
      <c r="G627">
        <v>1</v>
      </c>
      <c r="I627">
        <v>1</v>
      </c>
    </row>
    <row r="628" spans="1:9" x14ac:dyDescent="0.3">
      <c r="A628">
        <v>17121</v>
      </c>
      <c r="B628">
        <v>2018</v>
      </c>
      <c r="C628">
        <v>3</v>
      </c>
      <c r="D628">
        <v>25</v>
      </c>
      <c r="E628">
        <v>43</v>
      </c>
      <c r="F628">
        <v>5</v>
      </c>
      <c r="G628">
        <v>14</v>
      </c>
      <c r="H628">
        <v>30</v>
      </c>
      <c r="I628">
        <v>120</v>
      </c>
    </row>
    <row r="629" spans="1:9" x14ac:dyDescent="0.3">
      <c r="A629">
        <v>17122</v>
      </c>
      <c r="B629">
        <v>2018</v>
      </c>
      <c r="C629">
        <v>5</v>
      </c>
      <c r="D629">
        <v>13</v>
      </c>
      <c r="E629">
        <v>15</v>
      </c>
      <c r="F629">
        <v>1</v>
      </c>
      <c r="G629">
        <v>5</v>
      </c>
      <c r="H629">
        <v>5</v>
      </c>
      <c r="I629">
        <v>44</v>
      </c>
    </row>
    <row r="630" spans="1:9" x14ac:dyDescent="0.3">
      <c r="A630">
        <v>17123</v>
      </c>
      <c r="B630">
        <v>2018</v>
      </c>
      <c r="C630">
        <v>1</v>
      </c>
      <c r="D630">
        <v>3</v>
      </c>
      <c r="E630">
        <v>6</v>
      </c>
      <c r="H630">
        <v>3</v>
      </c>
      <c r="I630">
        <v>13</v>
      </c>
    </row>
    <row r="631" spans="1:9" x14ac:dyDescent="0.3">
      <c r="A631">
        <v>17124</v>
      </c>
      <c r="B631">
        <v>2018</v>
      </c>
      <c r="C631">
        <v>1</v>
      </c>
      <c r="D631">
        <v>2</v>
      </c>
      <c r="E631">
        <v>6</v>
      </c>
      <c r="F631">
        <v>2</v>
      </c>
      <c r="H631">
        <v>2</v>
      </c>
      <c r="I631">
        <v>13</v>
      </c>
    </row>
    <row r="632" spans="1:9" x14ac:dyDescent="0.3">
      <c r="A632">
        <v>17234</v>
      </c>
      <c r="B632">
        <v>2018</v>
      </c>
      <c r="D632">
        <v>1</v>
      </c>
      <c r="E632">
        <v>5</v>
      </c>
      <c r="H632">
        <v>2</v>
      </c>
      <c r="I632">
        <v>8</v>
      </c>
    </row>
    <row r="633" spans="1:9" x14ac:dyDescent="0.3">
      <c r="A633">
        <v>17235</v>
      </c>
      <c r="B633">
        <v>2018</v>
      </c>
      <c r="C633">
        <v>1</v>
      </c>
      <c r="D633">
        <v>6</v>
      </c>
      <c r="E633">
        <v>14</v>
      </c>
      <c r="G633">
        <v>3</v>
      </c>
      <c r="H633">
        <v>7</v>
      </c>
      <c r="I633">
        <v>31</v>
      </c>
    </row>
    <row r="634" spans="1:9" x14ac:dyDescent="0.3">
      <c r="A634">
        <v>17236</v>
      </c>
      <c r="B634">
        <v>2018</v>
      </c>
      <c r="C634">
        <v>4</v>
      </c>
      <c r="D634">
        <v>9</v>
      </c>
      <c r="E634">
        <v>4</v>
      </c>
      <c r="G634">
        <v>2</v>
      </c>
      <c r="H634">
        <v>1</v>
      </c>
      <c r="I634">
        <v>20</v>
      </c>
    </row>
    <row r="635" spans="1:9" x14ac:dyDescent="0.3">
      <c r="A635">
        <v>17237</v>
      </c>
      <c r="B635">
        <v>2018</v>
      </c>
      <c r="C635">
        <v>1</v>
      </c>
      <c r="D635">
        <v>7</v>
      </c>
      <c r="E635">
        <v>17</v>
      </c>
      <c r="G635">
        <v>1</v>
      </c>
      <c r="H635">
        <v>3</v>
      </c>
      <c r="I635">
        <v>29</v>
      </c>
    </row>
    <row r="636" spans="1:9" x14ac:dyDescent="0.3">
      <c r="A636">
        <v>17300</v>
      </c>
      <c r="B636">
        <v>2018</v>
      </c>
      <c r="D636">
        <v>1</v>
      </c>
      <c r="E636">
        <v>2</v>
      </c>
      <c r="H636">
        <v>1</v>
      </c>
      <c r="I636">
        <v>4</v>
      </c>
    </row>
    <row r="637" spans="1:9" x14ac:dyDescent="0.3">
      <c r="A637">
        <v>17341</v>
      </c>
      <c r="B637">
        <v>2018</v>
      </c>
      <c r="C637">
        <v>8</v>
      </c>
      <c r="D637">
        <v>8</v>
      </c>
      <c r="E637">
        <v>9</v>
      </c>
      <c r="G637">
        <v>2</v>
      </c>
      <c r="I637">
        <v>27</v>
      </c>
    </row>
    <row r="638" spans="1:9" x14ac:dyDescent="0.3">
      <c r="A638">
        <v>17342</v>
      </c>
      <c r="B638">
        <v>2018</v>
      </c>
      <c r="C638">
        <v>16</v>
      </c>
      <c r="D638">
        <v>20</v>
      </c>
      <c r="E638">
        <v>18</v>
      </c>
      <c r="H638">
        <v>3</v>
      </c>
      <c r="I638">
        <v>57</v>
      </c>
    </row>
    <row r="639" spans="1:9" x14ac:dyDescent="0.3">
      <c r="A639">
        <v>17343</v>
      </c>
      <c r="B639">
        <v>2018</v>
      </c>
      <c r="C639">
        <v>11</v>
      </c>
      <c r="D639">
        <v>20</v>
      </c>
      <c r="E639">
        <v>15</v>
      </c>
      <c r="G639">
        <v>3</v>
      </c>
      <c r="H639">
        <v>5</v>
      </c>
      <c r="I639">
        <v>54</v>
      </c>
    </row>
    <row r="640" spans="1:9" x14ac:dyDescent="0.3">
      <c r="A640">
        <v>17400</v>
      </c>
      <c r="B640">
        <v>2018</v>
      </c>
      <c r="D640">
        <v>1</v>
      </c>
      <c r="E640">
        <v>1</v>
      </c>
      <c r="G640">
        <v>1</v>
      </c>
      <c r="H640">
        <v>1</v>
      </c>
      <c r="I640">
        <v>4</v>
      </c>
    </row>
    <row r="641" spans="1:9" x14ac:dyDescent="0.3">
      <c r="A641">
        <v>17445</v>
      </c>
      <c r="B641">
        <v>2018</v>
      </c>
      <c r="D641">
        <v>1</v>
      </c>
      <c r="I641">
        <v>1</v>
      </c>
    </row>
    <row r="642" spans="1:9" x14ac:dyDescent="0.3">
      <c r="A642">
        <v>17450</v>
      </c>
      <c r="B642">
        <v>2018</v>
      </c>
      <c r="E642">
        <v>1</v>
      </c>
      <c r="I642">
        <v>1</v>
      </c>
    </row>
    <row r="643" spans="1:9" x14ac:dyDescent="0.3">
      <c r="A643">
        <v>17455</v>
      </c>
      <c r="B643">
        <v>2018</v>
      </c>
      <c r="C643">
        <v>15</v>
      </c>
      <c r="D643">
        <v>45</v>
      </c>
      <c r="E643">
        <v>56</v>
      </c>
      <c r="F643">
        <v>2</v>
      </c>
      <c r="G643">
        <v>16</v>
      </c>
      <c r="H643">
        <v>11</v>
      </c>
      <c r="I643">
        <v>145</v>
      </c>
    </row>
    <row r="644" spans="1:9" x14ac:dyDescent="0.3">
      <c r="A644">
        <v>17456</v>
      </c>
      <c r="B644">
        <v>2018</v>
      </c>
      <c r="C644">
        <v>16</v>
      </c>
      <c r="D644">
        <v>42</v>
      </c>
      <c r="E644">
        <v>27</v>
      </c>
      <c r="F644">
        <v>4</v>
      </c>
      <c r="G644">
        <v>13</v>
      </c>
      <c r="H644">
        <v>12</v>
      </c>
      <c r="I644">
        <v>114</v>
      </c>
    </row>
    <row r="645" spans="1:9" x14ac:dyDescent="0.3">
      <c r="A645">
        <v>17500</v>
      </c>
      <c r="B645">
        <v>2018</v>
      </c>
      <c r="C645">
        <v>1</v>
      </c>
      <c r="E645">
        <v>2</v>
      </c>
      <c r="H645">
        <v>3</v>
      </c>
      <c r="I645">
        <v>6</v>
      </c>
    </row>
    <row r="646" spans="1:9" x14ac:dyDescent="0.3">
      <c r="A646">
        <v>17501</v>
      </c>
      <c r="B646">
        <v>2018</v>
      </c>
      <c r="D646">
        <v>1</v>
      </c>
      <c r="I646">
        <v>1</v>
      </c>
    </row>
    <row r="647" spans="1:9" x14ac:dyDescent="0.3">
      <c r="A647">
        <v>17510</v>
      </c>
      <c r="B647">
        <v>2018</v>
      </c>
      <c r="G647">
        <v>1</v>
      </c>
      <c r="I647">
        <v>1</v>
      </c>
    </row>
    <row r="648" spans="1:9" x14ac:dyDescent="0.3">
      <c r="A648">
        <v>17561</v>
      </c>
      <c r="B648">
        <v>2018</v>
      </c>
      <c r="C648">
        <v>4</v>
      </c>
      <c r="D648">
        <v>8</v>
      </c>
      <c r="E648">
        <v>21</v>
      </c>
      <c r="G648">
        <v>8</v>
      </c>
      <c r="H648">
        <v>3</v>
      </c>
      <c r="I648">
        <v>44</v>
      </c>
    </row>
    <row r="649" spans="1:9" x14ac:dyDescent="0.3">
      <c r="A649">
        <v>17562</v>
      </c>
      <c r="B649">
        <v>2018</v>
      </c>
      <c r="C649">
        <v>1</v>
      </c>
      <c r="D649">
        <v>11</v>
      </c>
      <c r="E649">
        <v>15</v>
      </c>
      <c r="G649">
        <v>5</v>
      </c>
      <c r="H649">
        <v>3</v>
      </c>
      <c r="I649">
        <v>35</v>
      </c>
    </row>
    <row r="650" spans="1:9" x14ac:dyDescent="0.3">
      <c r="A650">
        <v>17563</v>
      </c>
      <c r="B650">
        <v>2018</v>
      </c>
      <c r="C650">
        <v>4</v>
      </c>
      <c r="D650">
        <v>10</v>
      </c>
      <c r="E650">
        <v>11</v>
      </c>
      <c r="F650">
        <v>1</v>
      </c>
      <c r="G650">
        <v>2</v>
      </c>
      <c r="H650">
        <v>7</v>
      </c>
      <c r="I650">
        <v>35</v>
      </c>
    </row>
    <row r="651" spans="1:9" x14ac:dyDescent="0.3">
      <c r="A651">
        <v>17564</v>
      </c>
      <c r="B651">
        <v>2018</v>
      </c>
      <c r="C651">
        <v>11</v>
      </c>
      <c r="D651">
        <v>26</v>
      </c>
      <c r="E651">
        <v>42</v>
      </c>
      <c r="F651">
        <v>6</v>
      </c>
      <c r="G651">
        <v>16</v>
      </c>
      <c r="H651">
        <v>17</v>
      </c>
      <c r="I651">
        <v>118</v>
      </c>
    </row>
    <row r="652" spans="1:9" x14ac:dyDescent="0.3">
      <c r="A652">
        <v>17600</v>
      </c>
      <c r="B652">
        <v>2018</v>
      </c>
      <c r="C652">
        <v>1</v>
      </c>
      <c r="E652">
        <v>2</v>
      </c>
      <c r="H652">
        <v>1</v>
      </c>
      <c r="I652">
        <v>4</v>
      </c>
    </row>
    <row r="653" spans="1:9" x14ac:dyDescent="0.3">
      <c r="A653">
        <v>17671</v>
      </c>
      <c r="B653">
        <v>2018</v>
      </c>
      <c r="C653">
        <v>5</v>
      </c>
      <c r="D653">
        <v>19</v>
      </c>
      <c r="E653">
        <v>40</v>
      </c>
      <c r="F653">
        <v>2</v>
      </c>
      <c r="G653">
        <v>5</v>
      </c>
      <c r="H653">
        <v>20</v>
      </c>
      <c r="I653">
        <v>91</v>
      </c>
    </row>
    <row r="654" spans="1:9" x14ac:dyDescent="0.3">
      <c r="A654">
        <v>17672</v>
      </c>
      <c r="B654">
        <v>2018</v>
      </c>
      <c r="C654">
        <v>3</v>
      </c>
      <c r="D654">
        <v>24</v>
      </c>
      <c r="E654">
        <v>26</v>
      </c>
      <c r="F654">
        <v>1</v>
      </c>
      <c r="G654">
        <v>8</v>
      </c>
      <c r="H654">
        <v>7</v>
      </c>
      <c r="I654">
        <v>69</v>
      </c>
    </row>
    <row r="655" spans="1:9" x14ac:dyDescent="0.3">
      <c r="A655">
        <v>17673</v>
      </c>
      <c r="B655">
        <v>2018</v>
      </c>
      <c r="C655">
        <v>9</v>
      </c>
      <c r="D655">
        <v>14</v>
      </c>
      <c r="E655">
        <v>37</v>
      </c>
      <c r="G655">
        <v>4</v>
      </c>
      <c r="H655">
        <v>11</v>
      </c>
      <c r="I655">
        <v>75</v>
      </c>
    </row>
    <row r="656" spans="1:9" x14ac:dyDescent="0.3">
      <c r="A656">
        <v>17674</v>
      </c>
      <c r="B656">
        <v>2018</v>
      </c>
      <c r="C656">
        <v>7</v>
      </c>
      <c r="D656">
        <v>17</v>
      </c>
      <c r="E656">
        <v>33</v>
      </c>
      <c r="F656">
        <v>1</v>
      </c>
      <c r="G656">
        <v>4</v>
      </c>
      <c r="H656">
        <v>13</v>
      </c>
      <c r="I656">
        <v>75</v>
      </c>
    </row>
    <row r="657" spans="1:9" x14ac:dyDescent="0.3">
      <c r="A657">
        <v>17675</v>
      </c>
      <c r="B657">
        <v>2018</v>
      </c>
      <c r="C657">
        <v>9</v>
      </c>
      <c r="D657">
        <v>9</v>
      </c>
      <c r="E657">
        <v>32</v>
      </c>
      <c r="F657">
        <v>1</v>
      </c>
      <c r="G657">
        <v>2</v>
      </c>
      <c r="H657">
        <v>2</v>
      </c>
      <c r="I657">
        <v>55</v>
      </c>
    </row>
    <row r="658" spans="1:9" x14ac:dyDescent="0.3">
      <c r="A658">
        <v>17676</v>
      </c>
      <c r="B658">
        <v>2018</v>
      </c>
      <c r="C658">
        <v>5</v>
      </c>
      <c r="D658">
        <v>18</v>
      </c>
      <c r="E658">
        <v>22</v>
      </c>
      <c r="F658">
        <v>1</v>
      </c>
      <c r="G658">
        <v>4</v>
      </c>
      <c r="H658">
        <v>18</v>
      </c>
      <c r="I658">
        <v>68</v>
      </c>
    </row>
    <row r="659" spans="1:9" x14ac:dyDescent="0.3">
      <c r="A659">
        <v>17777</v>
      </c>
      <c r="B659">
        <v>2018</v>
      </c>
      <c r="E659">
        <v>1</v>
      </c>
      <c r="I659">
        <v>1</v>
      </c>
    </row>
    <row r="660" spans="1:9" x14ac:dyDescent="0.3">
      <c r="A660">
        <v>17778</v>
      </c>
      <c r="B660">
        <v>2018</v>
      </c>
      <c r="C660">
        <v>42</v>
      </c>
      <c r="D660">
        <v>66</v>
      </c>
      <c r="E660">
        <v>30</v>
      </c>
      <c r="F660">
        <v>5</v>
      </c>
      <c r="G660">
        <v>3</v>
      </c>
      <c r="H660">
        <v>6</v>
      </c>
      <c r="I660">
        <v>152</v>
      </c>
    </row>
    <row r="661" spans="1:9" x14ac:dyDescent="0.3">
      <c r="A661">
        <v>18010</v>
      </c>
      <c r="B661">
        <v>2018</v>
      </c>
      <c r="D661">
        <v>3</v>
      </c>
      <c r="E661">
        <v>5</v>
      </c>
      <c r="G661">
        <v>15</v>
      </c>
      <c r="I661">
        <v>23</v>
      </c>
    </row>
    <row r="662" spans="1:9" x14ac:dyDescent="0.3">
      <c r="A662">
        <v>18020</v>
      </c>
      <c r="B662">
        <v>2018</v>
      </c>
      <c r="C662">
        <v>2</v>
      </c>
      <c r="D662">
        <v>2</v>
      </c>
      <c r="E662">
        <v>4</v>
      </c>
      <c r="G662">
        <v>9</v>
      </c>
      <c r="I662">
        <v>17</v>
      </c>
    </row>
    <row r="663" spans="1:9" x14ac:dyDescent="0.3">
      <c r="A663">
        <v>18040</v>
      </c>
      <c r="B663">
        <v>2018</v>
      </c>
      <c r="D663">
        <v>2</v>
      </c>
      <c r="E663">
        <v>2</v>
      </c>
      <c r="G663">
        <v>6</v>
      </c>
      <c r="I663">
        <v>10</v>
      </c>
    </row>
    <row r="664" spans="1:9" x14ac:dyDescent="0.3">
      <c r="A664">
        <v>18050</v>
      </c>
      <c r="B664">
        <v>2018</v>
      </c>
      <c r="D664">
        <v>5</v>
      </c>
      <c r="E664">
        <v>1</v>
      </c>
      <c r="G664">
        <v>5</v>
      </c>
      <c r="I664">
        <v>11</v>
      </c>
    </row>
    <row r="665" spans="1:9" x14ac:dyDescent="0.3">
      <c r="A665">
        <v>18120</v>
      </c>
      <c r="B665">
        <v>2018</v>
      </c>
      <c r="C665">
        <v>2</v>
      </c>
      <c r="D665">
        <v>6</v>
      </c>
      <c r="E665">
        <v>8</v>
      </c>
      <c r="G665">
        <v>3</v>
      </c>
      <c r="H665">
        <v>1</v>
      </c>
      <c r="I665">
        <v>20</v>
      </c>
    </row>
    <row r="666" spans="1:9" x14ac:dyDescent="0.3">
      <c r="A666">
        <v>18121</v>
      </c>
      <c r="B666">
        <v>2018</v>
      </c>
      <c r="C666">
        <v>1</v>
      </c>
      <c r="D666">
        <v>2</v>
      </c>
      <c r="E666">
        <v>3</v>
      </c>
      <c r="I666">
        <v>6</v>
      </c>
    </row>
    <row r="667" spans="1:9" x14ac:dyDescent="0.3">
      <c r="A667">
        <v>18122</v>
      </c>
      <c r="B667">
        <v>2018</v>
      </c>
      <c r="C667">
        <v>1</v>
      </c>
      <c r="D667">
        <v>1</v>
      </c>
      <c r="E667">
        <v>3</v>
      </c>
      <c r="G667">
        <v>1</v>
      </c>
      <c r="I667">
        <v>6</v>
      </c>
    </row>
    <row r="668" spans="1:9" x14ac:dyDescent="0.3">
      <c r="A668">
        <v>18200</v>
      </c>
      <c r="B668">
        <v>2018</v>
      </c>
      <c r="D668">
        <v>4</v>
      </c>
      <c r="I668">
        <v>4</v>
      </c>
    </row>
    <row r="669" spans="1:9" x14ac:dyDescent="0.3">
      <c r="A669">
        <v>18202</v>
      </c>
      <c r="B669">
        <v>2018</v>
      </c>
      <c r="D669">
        <v>1</v>
      </c>
      <c r="I669">
        <v>1</v>
      </c>
    </row>
    <row r="670" spans="1:9" x14ac:dyDescent="0.3">
      <c r="A670">
        <v>18223</v>
      </c>
      <c r="B670">
        <v>2018</v>
      </c>
      <c r="D670">
        <v>1</v>
      </c>
      <c r="I670">
        <v>1</v>
      </c>
    </row>
    <row r="671" spans="1:9" x14ac:dyDescent="0.3">
      <c r="A671">
        <v>18233</v>
      </c>
      <c r="B671">
        <v>2018</v>
      </c>
      <c r="C671">
        <v>60</v>
      </c>
      <c r="D671">
        <v>112</v>
      </c>
      <c r="E671">
        <v>34</v>
      </c>
      <c r="F671">
        <v>2</v>
      </c>
      <c r="G671">
        <v>1</v>
      </c>
      <c r="H671">
        <v>10</v>
      </c>
      <c r="I671">
        <v>219</v>
      </c>
    </row>
    <row r="672" spans="1:9" x14ac:dyDescent="0.3">
      <c r="A672">
        <v>18300</v>
      </c>
      <c r="B672">
        <v>2018</v>
      </c>
      <c r="H672">
        <v>3</v>
      </c>
      <c r="I672">
        <v>3</v>
      </c>
    </row>
    <row r="673" spans="1:9" x14ac:dyDescent="0.3">
      <c r="A673">
        <v>18340</v>
      </c>
      <c r="B673">
        <v>2018</v>
      </c>
      <c r="E673">
        <v>1</v>
      </c>
      <c r="I673">
        <v>1</v>
      </c>
    </row>
    <row r="674" spans="1:9" x14ac:dyDescent="0.3">
      <c r="A674">
        <v>18344</v>
      </c>
      <c r="B674">
        <v>2018</v>
      </c>
      <c r="D674">
        <v>11</v>
      </c>
      <c r="E674">
        <v>10</v>
      </c>
      <c r="F674">
        <v>1</v>
      </c>
      <c r="G674">
        <v>1</v>
      </c>
      <c r="H674">
        <v>10</v>
      </c>
      <c r="I674">
        <v>33</v>
      </c>
    </row>
    <row r="675" spans="1:9" x14ac:dyDescent="0.3">
      <c r="A675">
        <v>18345</v>
      </c>
      <c r="B675">
        <v>2018</v>
      </c>
      <c r="C675">
        <v>14</v>
      </c>
      <c r="D675">
        <v>29</v>
      </c>
      <c r="E675">
        <v>16</v>
      </c>
      <c r="H675">
        <v>2</v>
      </c>
      <c r="I675">
        <v>61</v>
      </c>
    </row>
    <row r="676" spans="1:9" x14ac:dyDescent="0.3">
      <c r="A676">
        <v>18346</v>
      </c>
      <c r="B676">
        <v>2018</v>
      </c>
      <c r="C676">
        <v>38</v>
      </c>
      <c r="D676">
        <v>56</v>
      </c>
      <c r="E676">
        <v>17</v>
      </c>
      <c r="F676">
        <v>2</v>
      </c>
      <c r="G676">
        <v>1</v>
      </c>
      <c r="H676">
        <v>7</v>
      </c>
      <c r="I676">
        <v>121</v>
      </c>
    </row>
    <row r="677" spans="1:9" x14ac:dyDescent="0.3">
      <c r="A677">
        <v>18400</v>
      </c>
      <c r="B677">
        <v>2018</v>
      </c>
      <c r="G677">
        <v>1</v>
      </c>
      <c r="I677">
        <v>1</v>
      </c>
    </row>
    <row r="678" spans="1:9" x14ac:dyDescent="0.3">
      <c r="A678">
        <v>18450</v>
      </c>
      <c r="B678">
        <v>2018</v>
      </c>
      <c r="C678">
        <v>2</v>
      </c>
      <c r="D678">
        <v>8</v>
      </c>
      <c r="E678">
        <v>8</v>
      </c>
      <c r="G678">
        <v>1</v>
      </c>
      <c r="I678">
        <v>19</v>
      </c>
    </row>
    <row r="679" spans="1:9" x14ac:dyDescent="0.3">
      <c r="A679">
        <v>18451</v>
      </c>
      <c r="B679">
        <v>2018</v>
      </c>
      <c r="D679">
        <v>5</v>
      </c>
      <c r="E679">
        <v>4</v>
      </c>
      <c r="H679">
        <v>1</v>
      </c>
      <c r="I679">
        <v>10</v>
      </c>
    </row>
    <row r="680" spans="1:9" x14ac:dyDescent="0.3">
      <c r="A680">
        <v>18452</v>
      </c>
      <c r="B680">
        <v>2018</v>
      </c>
      <c r="C680">
        <v>1</v>
      </c>
      <c r="D680">
        <v>5</v>
      </c>
      <c r="E680">
        <v>1</v>
      </c>
      <c r="G680">
        <v>3</v>
      </c>
      <c r="H680">
        <v>1</v>
      </c>
      <c r="I680">
        <v>11</v>
      </c>
    </row>
    <row r="681" spans="1:9" x14ac:dyDescent="0.3">
      <c r="A681">
        <v>18453</v>
      </c>
      <c r="B681">
        <v>2018</v>
      </c>
      <c r="D681">
        <v>6</v>
      </c>
      <c r="E681">
        <v>2</v>
      </c>
      <c r="H681">
        <v>1</v>
      </c>
      <c r="I681">
        <v>9</v>
      </c>
    </row>
    <row r="682" spans="1:9" x14ac:dyDescent="0.3">
      <c r="A682">
        <v>18454</v>
      </c>
      <c r="B682">
        <v>2018</v>
      </c>
      <c r="C682">
        <v>1</v>
      </c>
      <c r="D682">
        <v>7</v>
      </c>
      <c r="E682">
        <v>11</v>
      </c>
      <c r="F682">
        <v>1</v>
      </c>
      <c r="G682">
        <v>1</v>
      </c>
      <c r="I682">
        <v>21</v>
      </c>
    </row>
    <row r="683" spans="1:9" x14ac:dyDescent="0.3">
      <c r="A683">
        <v>18500</v>
      </c>
      <c r="B683">
        <v>2018</v>
      </c>
      <c r="E683">
        <v>4</v>
      </c>
      <c r="H683">
        <v>2</v>
      </c>
      <c r="I683">
        <v>6</v>
      </c>
    </row>
    <row r="684" spans="1:9" x14ac:dyDescent="0.3">
      <c r="A684">
        <v>18504</v>
      </c>
      <c r="B684">
        <v>2018</v>
      </c>
      <c r="E684">
        <v>1</v>
      </c>
      <c r="G684">
        <v>1</v>
      </c>
      <c r="I684">
        <v>2</v>
      </c>
    </row>
    <row r="685" spans="1:9" x14ac:dyDescent="0.3">
      <c r="A685">
        <v>18510</v>
      </c>
      <c r="B685">
        <v>2018</v>
      </c>
      <c r="D685">
        <v>1</v>
      </c>
      <c r="E685">
        <v>1</v>
      </c>
      <c r="I685">
        <v>2</v>
      </c>
    </row>
    <row r="686" spans="1:9" x14ac:dyDescent="0.3">
      <c r="A686">
        <v>18523</v>
      </c>
      <c r="B686">
        <v>2018</v>
      </c>
      <c r="H686">
        <v>1</v>
      </c>
      <c r="I686">
        <v>1</v>
      </c>
    </row>
    <row r="687" spans="1:9" x14ac:dyDescent="0.3">
      <c r="A687">
        <v>18531</v>
      </c>
      <c r="B687">
        <v>2018</v>
      </c>
      <c r="C687">
        <v>8</v>
      </c>
      <c r="D687">
        <v>35</v>
      </c>
      <c r="E687">
        <v>45</v>
      </c>
      <c r="F687">
        <v>2</v>
      </c>
      <c r="G687">
        <v>9</v>
      </c>
      <c r="H687">
        <v>10</v>
      </c>
      <c r="I687">
        <v>109</v>
      </c>
    </row>
    <row r="688" spans="1:9" x14ac:dyDescent="0.3">
      <c r="A688">
        <v>18532</v>
      </c>
      <c r="B688">
        <v>2018</v>
      </c>
      <c r="D688">
        <v>9</v>
      </c>
      <c r="E688">
        <v>15</v>
      </c>
      <c r="G688">
        <v>1</v>
      </c>
      <c r="H688">
        <v>4</v>
      </c>
      <c r="I688">
        <v>29</v>
      </c>
    </row>
    <row r="689" spans="1:9" x14ac:dyDescent="0.3">
      <c r="A689">
        <v>18533</v>
      </c>
      <c r="B689">
        <v>2018</v>
      </c>
      <c r="C689">
        <v>1</v>
      </c>
      <c r="D689">
        <v>6</v>
      </c>
      <c r="E689">
        <v>15</v>
      </c>
      <c r="F689">
        <v>1</v>
      </c>
      <c r="G689">
        <v>7</v>
      </c>
      <c r="H689">
        <v>2</v>
      </c>
      <c r="I689">
        <v>32</v>
      </c>
    </row>
    <row r="690" spans="1:9" x14ac:dyDescent="0.3">
      <c r="A690">
        <v>18534</v>
      </c>
      <c r="B690">
        <v>2018</v>
      </c>
      <c r="D690">
        <v>9</v>
      </c>
      <c r="E690">
        <v>7</v>
      </c>
      <c r="G690">
        <v>1</v>
      </c>
      <c r="H690">
        <v>3</v>
      </c>
      <c r="I690">
        <v>20</v>
      </c>
    </row>
    <row r="691" spans="1:9" x14ac:dyDescent="0.3">
      <c r="A691">
        <v>18535</v>
      </c>
      <c r="B691">
        <v>2018</v>
      </c>
      <c r="C691">
        <v>11</v>
      </c>
      <c r="D691">
        <v>31</v>
      </c>
      <c r="E691">
        <v>105</v>
      </c>
      <c r="F691">
        <v>1</v>
      </c>
      <c r="G691">
        <v>26</v>
      </c>
      <c r="H691">
        <v>9</v>
      </c>
      <c r="I691">
        <v>183</v>
      </c>
    </row>
    <row r="692" spans="1:9" x14ac:dyDescent="0.3">
      <c r="A692">
        <v>18536</v>
      </c>
      <c r="B692">
        <v>2018</v>
      </c>
      <c r="C692">
        <v>10</v>
      </c>
      <c r="D692">
        <v>15</v>
      </c>
      <c r="E692">
        <v>76</v>
      </c>
      <c r="G692">
        <v>17</v>
      </c>
      <c r="H692">
        <v>11</v>
      </c>
      <c r="I692">
        <v>129</v>
      </c>
    </row>
    <row r="693" spans="1:9" x14ac:dyDescent="0.3">
      <c r="A693">
        <v>18537</v>
      </c>
      <c r="B693">
        <v>2018</v>
      </c>
      <c r="C693">
        <v>2</v>
      </c>
      <c r="D693">
        <v>9</v>
      </c>
      <c r="E693">
        <v>23</v>
      </c>
      <c r="G693">
        <v>1</v>
      </c>
      <c r="H693">
        <v>5</v>
      </c>
      <c r="I693">
        <v>40</v>
      </c>
    </row>
    <row r="694" spans="1:9" x14ac:dyDescent="0.3">
      <c r="A694">
        <v>18538</v>
      </c>
      <c r="B694">
        <v>2018</v>
      </c>
      <c r="C694">
        <v>1</v>
      </c>
      <c r="D694">
        <v>15</v>
      </c>
      <c r="E694">
        <v>38</v>
      </c>
      <c r="G694">
        <v>5</v>
      </c>
      <c r="H694">
        <v>4</v>
      </c>
      <c r="I694">
        <v>63</v>
      </c>
    </row>
    <row r="695" spans="1:9" x14ac:dyDescent="0.3">
      <c r="A695">
        <v>18539</v>
      </c>
      <c r="B695">
        <v>2018</v>
      </c>
      <c r="C695">
        <v>1</v>
      </c>
      <c r="E695">
        <v>9</v>
      </c>
      <c r="G695">
        <v>2</v>
      </c>
      <c r="H695">
        <v>1</v>
      </c>
      <c r="I695">
        <v>13</v>
      </c>
    </row>
    <row r="696" spans="1:9" x14ac:dyDescent="0.3">
      <c r="A696">
        <v>18540</v>
      </c>
      <c r="B696">
        <v>2018</v>
      </c>
      <c r="C696">
        <v>13</v>
      </c>
      <c r="D696">
        <v>32</v>
      </c>
      <c r="E696">
        <v>16</v>
      </c>
      <c r="F696">
        <v>2</v>
      </c>
      <c r="G696">
        <v>1</v>
      </c>
      <c r="H696">
        <v>5</v>
      </c>
      <c r="I696">
        <v>69</v>
      </c>
    </row>
    <row r="697" spans="1:9" x14ac:dyDescent="0.3">
      <c r="A697">
        <v>18541</v>
      </c>
      <c r="B697">
        <v>2018</v>
      </c>
      <c r="C697">
        <v>7</v>
      </c>
      <c r="D697">
        <v>23</v>
      </c>
      <c r="E697">
        <v>5</v>
      </c>
      <c r="G697">
        <v>1</v>
      </c>
      <c r="I697">
        <v>36</v>
      </c>
    </row>
    <row r="698" spans="1:9" x14ac:dyDescent="0.3">
      <c r="A698">
        <v>18542</v>
      </c>
      <c r="B698">
        <v>2018</v>
      </c>
      <c r="C698">
        <v>8</v>
      </c>
      <c r="D698">
        <v>9</v>
      </c>
      <c r="E698">
        <v>6</v>
      </c>
      <c r="G698">
        <v>1</v>
      </c>
      <c r="I698">
        <v>24</v>
      </c>
    </row>
    <row r="699" spans="1:9" x14ac:dyDescent="0.3">
      <c r="A699">
        <v>18543</v>
      </c>
      <c r="B699">
        <v>2018</v>
      </c>
      <c r="C699">
        <v>9</v>
      </c>
      <c r="D699">
        <v>5</v>
      </c>
      <c r="E699">
        <v>6</v>
      </c>
      <c r="F699">
        <v>1</v>
      </c>
      <c r="H699">
        <v>1</v>
      </c>
      <c r="I699">
        <v>22</v>
      </c>
    </row>
    <row r="700" spans="1:9" x14ac:dyDescent="0.3">
      <c r="A700">
        <v>18544</v>
      </c>
      <c r="B700">
        <v>2018</v>
      </c>
      <c r="C700">
        <v>2</v>
      </c>
      <c r="D700">
        <v>2</v>
      </c>
      <c r="E700">
        <v>3</v>
      </c>
      <c r="I700">
        <v>7</v>
      </c>
    </row>
    <row r="701" spans="1:9" x14ac:dyDescent="0.3">
      <c r="A701">
        <v>18545</v>
      </c>
      <c r="B701">
        <v>2018</v>
      </c>
      <c r="C701">
        <v>16</v>
      </c>
      <c r="D701">
        <v>64</v>
      </c>
      <c r="E701">
        <v>66</v>
      </c>
      <c r="F701">
        <v>1</v>
      </c>
      <c r="G701">
        <v>7</v>
      </c>
      <c r="H701">
        <v>21</v>
      </c>
      <c r="I701">
        <v>175</v>
      </c>
    </row>
    <row r="702" spans="1:9" x14ac:dyDescent="0.3">
      <c r="A702">
        <v>18546</v>
      </c>
      <c r="B702">
        <v>2018</v>
      </c>
      <c r="C702">
        <v>8</v>
      </c>
      <c r="D702">
        <v>7</v>
      </c>
      <c r="E702">
        <v>7</v>
      </c>
      <c r="H702">
        <v>2</v>
      </c>
      <c r="I702">
        <v>24</v>
      </c>
    </row>
    <row r="703" spans="1:9" x14ac:dyDescent="0.3">
      <c r="A703">
        <v>18547</v>
      </c>
      <c r="B703">
        <v>2018</v>
      </c>
      <c r="C703">
        <v>10</v>
      </c>
      <c r="D703">
        <v>7</v>
      </c>
      <c r="E703">
        <v>21</v>
      </c>
      <c r="F703">
        <v>4</v>
      </c>
      <c r="G703">
        <v>1</v>
      </c>
      <c r="H703">
        <v>6</v>
      </c>
      <c r="I703">
        <v>49</v>
      </c>
    </row>
    <row r="704" spans="1:9" x14ac:dyDescent="0.3">
      <c r="A704">
        <v>18648</v>
      </c>
      <c r="B704">
        <v>2018</v>
      </c>
      <c r="C704">
        <v>3</v>
      </c>
      <c r="D704">
        <v>8</v>
      </c>
      <c r="E704">
        <v>5</v>
      </c>
      <c r="G704">
        <v>1</v>
      </c>
      <c r="I704">
        <v>17</v>
      </c>
    </row>
    <row r="705" spans="1:9" x14ac:dyDescent="0.3">
      <c r="A705">
        <v>18700</v>
      </c>
      <c r="B705">
        <v>2018</v>
      </c>
      <c r="D705">
        <v>2</v>
      </c>
      <c r="E705">
        <v>1</v>
      </c>
      <c r="H705">
        <v>1</v>
      </c>
      <c r="I705">
        <v>4</v>
      </c>
    </row>
    <row r="706" spans="1:9" x14ac:dyDescent="0.3">
      <c r="A706">
        <v>18701</v>
      </c>
      <c r="B706">
        <v>2018</v>
      </c>
      <c r="D706">
        <v>1</v>
      </c>
      <c r="I706">
        <v>1</v>
      </c>
    </row>
    <row r="707" spans="1:9" x14ac:dyDescent="0.3">
      <c r="A707">
        <v>18710</v>
      </c>
      <c r="B707">
        <v>2018</v>
      </c>
      <c r="C707">
        <v>1</v>
      </c>
      <c r="I707">
        <v>1</v>
      </c>
    </row>
    <row r="708" spans="1:9" x14ac:dyDescent="0.3">
      <c r="A708">
        <v>18754</v>
      </c>
      <c r="B708">
        <v>2018</v>
      </c>
      <c r="E708">
        <v>1</v>
      </c>
      <c r="I708">
        <v>1</v>
      </c>
    </row>
    <row r="709" spans="1:9" x14ac:dyDescent="0.3">
      <c r="A709">
        <v>18755</v>
      </c>
      <c r="B709">
        <v>2018</v>
      </c>
      <c r="C709">
        <v>3</v>
      </c>
      <c r="D709">
        <v>2</v>
      </c>
      <c r="E709">
        <v>7</v>
      </c>
      <c r="G709">
        <v>1</v>
      </c>
      <c r="H709">
        <v>4</v>
      </c>
      <c r="I709">
        <v>17</v>
      </c>
    </row>
    <row r="710" spans="1:9" x14ac:dyDescent="0.3">
      <c r="A710">
        <v>18756</v>
      </c>
      <c r="B710">
        <v>2018</v>
      </c>
      <c r="C710">
        <v>7</v>
      </c>
      <c r="D710">
        <v>2</v>
      </c>
      <c r="E710">
        <v>10</v>
      </c>
      <c r="G710">
        <v>1</v>
      </c>
      <c r="H710">
        <v>1</v>
      </c>
      <c r="I710">
        <v>21</v>
      </c>
    </row>
    <row r="711" spans="1:9" x14ac:dyDescent="0.3">
      <c r="A711">
        <v>18757</v>
      </c>
      <c r="B711">
        <v>2018</v>
      </c>
      <c r="C711">
        <v>1</v>
      </c>
      <c r="D711">
        <v>2</v>
      </c>
      <c r="E711">
        <v>6</v>
      </c>
      <c r="G711">
        <v>3</v>
      </c>
      <c r="H711">
        <v>1</v>
      </c>
      <c r="I711">
        <v>13</v>
      </c>
    </row>
    <row r="712" spans="1:9" x14ac:dyDescent="0.3">
      <c r="A712">
        <v>18758</v>
      </c>
      <c r="B712">
        <v>2018</v>
      </c>
      <c r="C712">
        <v>1</v>
      </c>
      <c r="D712">
        <v>3</v>
      </c>
      <c r="E712">
        <v>2</v>
      </c>
      <c r="G712">
        <v>1</v>
      </c>
      <c r="I712">
        <v>7</v>
      </c>
    </row>
    <row r="713" spans="1:9" x14ac:dyDescent="0.3">
      <c r="A713">
        <v>18800</v>
      </c>
      <c r="B713">
        <v>2018</v>
      </c>
      <c r="E713">
        <v>1</v>
      </c>
      <c r="G713">
        <v>1</v>
      </c>
      <c r="I713">
        <v>2</v>
      </c>
    </row>
    <row r="714" spans="1:9" x14ac:dyDescent="0.3">
      <c r="A714">
        <v>18863</v>
      </c>
      <c r="B714">
        <v>2018</v>
      </c>
      <c r="C714">
        <v>44</v>
      </c>
      <c r="D714">
        <v>13</v>
      </c>
      <c r="E714">
        <v>17</v>
      </c>
      <c r="G714">
        <v>3</v>
      </c>
      <c r="I714">
        <v>77</v>
      </c>
    </row>
    <row r="715" spans="1:9" x14ac:dyDescent="0.3">
      <c r="A715">
        <v>18900</v>
      </c>
      <c r="B715">
        <v>2018</v>
      </c>
      <c r="C715">
        <v>3</v>
      </c>
      <c r="E715">
        <v>5</v>
      </c>
      <c r="I715">
        <v>8</v>
      </c>
    </row>
    <row r="716" spans="1:9" x14ac:dyDescent="0.3">
      <c r="A716">
        <v>18902</v>
      </c>
      <c r="B716">
        <v>2018</v>
      </c>
      <c r="C716">
        <v>5</v>
      </c>
      <c r="I716">
        <v>5</v>
      </c>
    </row>
    <row r="717" spans="1:9" x14ac:dyDescent="0.3">
      <c r="A717">
        <v>18903</v>
      </c>
      <c r="B717">
        <v>2018</v>
      </c>
      <c r="C717">
        <v>1</v>
      </c>
      <c r="I717">
        <v>1</v>
      </c>
    </row>
    <row r="718" spans="1:9" x14ac:dyDescent="0.3">
      <c r="C718">
        <v>1900</v>
      </c>
      <c r="D718">
        <v>4260</v>
      </c>
      <c r="E718">
        <v>6302</v>
      </c>
      <c r="F718">
        <v>296</v>
      </c>
      <c r="G718">
        <v>1287</v>
      </c>
      <c r="H718">
        <v>1951</v>
      </c>
      <c r="I718">
        <v>15996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DBpersonnel</vt:lpstr>
      <vt:lpstr>ΠΕΡΙΓΡΑΦΙΚΑ</vt:lpstr>
      <vt:lpstr>ΠΡΟΣΩΠΙΚΟ</vt:lpstr>
      <vt:lpstr>ΕΠΙΧΕΙΡΗΣΕΙΣ</vt:lpstr>
    </vt:vector>
  </TitlesOfParts>
  <Company>PiraeusBank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2965</dc:creator>
  <cp:lastModifiedBy>2965</cp:lastModifiedBy>
  <dcterms:created xsi:type="dcterms:W3CDTF">2023-12-06T03:04:23Z</dcterms:created>
  <dcterms:modified xsi:type="dcterms:W3CDTF">2023-12-18T13:34:43Z</dcterms:modified>
</cp:coreProperties>
</file>